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FIRST PAGE" sheetId="1" r:id="rId1"/>
    <sheet name="ZBIRNIK" sheetId="2" r:id="rId2"/>
    <sheet name="S4A" sheetId="3" r:id="rId3"/>
    <sheet name="S6A" sheetId="4" r:id="rId4"/>
    <sheet name="S7" sheetId="5" r:id="rId5"/>
    <sheet name="S8E-P" sheetId="6" r:id="rId6"/>
    <sheet name="S9A" sheetId="7" r:id="rId7"/>
    <sheet name="S3A" sheetId="8" r:id="rId8"/>
  </sheets>
  <definedNames/>
  <calcPr fullCalcOnLoad="1"/>
</workbook>
</file>

<file path=xl/sharedStrings.xml><?xml version="1.0" encoding="utf-8"?>
<sst xmlns="http://schemas.openxmlformats.org/spreadsheetml/2006/main" count="1330" uniqueCount="300">
  <si>
    <t>33th Ljubljana Cup</t>
  </si>
  <si>
    <t>World Cup Finals</t>
  </si>
  <si>
    <t>S3A Open International</t>
  </si>
  <si>
    <t>www.komarov.vesolje.net</t>
  </si>
  <si>
    <t>Place</t>
  </si>
  <si>
    <t>Start no.</t>
  </si>
  <si>
    <t>First name</t>
  </si>
  <si>
    <t>Last name</t>
  </si>
  <si>
    <t>Country</t>
  </si>
  <si>
    <t>Sp. license</t>
  </si>
  <si>
    <t>Fly off</t>
  </si>
  <si>
    <t>Total</t>
  </si>
  <si>
    <t>Jan</t>
  </si>
  <si>
    <t>Šebesta</t>
  </si>
  <si>
    <t>CZE1240</t>
  </si>
  <si>
    <t>Jozo</t>
  </si>
  <si>
    <t>Ivančić</t>
  </si>
  <si>
    <t>Rok</t>
  </si>
  <si>
    <t>Žunič</t>
  </si>
  <si>
    <t>S5-S37.001</t>
  </si>
  <si>
    <t>Miha</t>
  </si>
  <si>
    <t>Rupnik</t>
  </si>
  <si>
    <t>S523029</t>
  </si>
  <si>
    <t>Žan</t>
  </si>
  <si>
    <t>Fridau</t>
  </si>
  <si>
    <t>S527032</t>
  </si>
  <si>
    <t>Jaka</t>
  </si>
  <si>
    <t>Jenko</t>
  </si>
  <si>
    <t>S527029</t>
  </si>
  <si>
    <t>Alexander</t>
  </si>
  <si>
    <t>Kozlov</t>
  </si>
  <si>
    <t>CZE1295</t>
  </si>
  <si>
    <t>Bedřich</t>
  </si>
  <si>
    <t>Pavka</t>
  </si>
  <si>
    <t>CZE1043</t>
  </si>
  <si>
    <t>Marek</t>
  </si>
  <si>
    <t>CZE1076</t>
  </si>
  <si>
    <t>Janko</t>
  </si>
  <si>
    <t>S523022</t>
  </si>
  <si>
    <t>Maja</t>
  </si>
  <si>
    <t>Jurić</t>
  </si>
  <si>
    <t>Anastazija</t>
  </si>
  <si>
    <t>Poltavets</t>
  </si>
  <si>
    <t>Krzysztof</t>
  </si>
  <si>
    <t>Przybytek</t>
  </si>
  <si>
    <t>POL3754</t>
  </si>
  <si>
    <t>Boris</t>
  </si>
  <si>
    <t>S527014</t>
  </si>
  <si>
    <t>/</t>
  </si>
  <si>
    <t>Denis</t>
  </si>
  <si>
    <t>Javořik</t>
  </si>
  <si>
    <t>SVK 1134</t>
  </si>
  <si>
    <t>Romano</t>
  </si>
  <si>
    <t>Šuti</t>
  </si>
  <si>
    <t>Jozef</t>
  </si>
  <si>
    <t>Prekop, st.</t>
  </si>
  <si>
    <t>SVK 1207</t>
  </si>
  <si>
    <t>Ewa</t>
  </si>
  <si>
    <t>Dudziak-Przybytek</t>
  </si>
  <si>
    <t>POL5343</t>
  </si>
  <si>
    <t>Drago</t>
  </si>
  <si>
    <t>Perc</t>
  </si>
  <si>
    <t>S527001</t>
  </si>
  <si>
    <t>Simon</t>
  </si>
  <si>
    <t>Urbas</t>
  </si>
  <si>
    <t>S523016</t>
  </si>
  <si>
    <t>Ivana</t>
  </si>
  <si>
    <t>Mišković</t>
  </si>
  <si>
    <t>Špandl</t>
  </si>
  <si>
    <t>S527033</t>
  </si>
  <si>
    <t>Peter</t>
  </si>
  <si>
    <t>Matuška</t>
  </si>
  <si>
    <t>SVK 1096</t>
  </si>
  <si>
    <t>Martina</t>
  </si>
  <si>
    <t>Prekopova</t>
  </si>
  <si>
    <t>SVK 1182</t>
  </si>
  <si>
    <t>Viola</t>
  </si>
  <si>
    <t>Trokanová</t>
  </si>
  <si>
    <t>SVK 1165</t>
  </si>
  <si>
    <t>Anna Mária</t>
  </si>
  <si>
    <t>Šilarová</t>
  </si>
  <si>
    <t>SVK 1086</t>
  </si>
  <si>
    <t>Jaromir</t>
  </si>
  <si>
    <t>Chalupa</t>
  </si>
  <si>
    <t>CZE1097</t>
  </si>
  <si>
    <t>FAI jury</t>
  </si>
  <si>
    <t>Contest director</t>
  </si>
  <si>
    <t>S4A World Cup</t>
  </si>
  <si>
    <t>Zoran</t>
  </si>
  <si>
    <t>Katanić</t>
  </si>
  <si>
    <t>S008</t>
  </si>
  <si>
    <t>Marjan</t>
  </si>
  <si>
    <t>S57016</t>
  </si>
  <si>
    <t>Gennady</t>
  </si>
  <si>
    <t>Alja</t>
  </si>
  <si>
    <t>Makuc</t>
  </si>
  <si>
    <t>S523031</t>
  </si>
  <si>
    <t>Radojica</t>
  </si>
  <si>
    <t>S009</t>
  </si>
  <si>
    <t>Tadeusz</t>
  </si>
  <si>
    <t>Kasprzycki</t>
  </si>
  <si>
    <t>POL2824</t>
  </si>
  <si>
    <t>Antoni</t>
  </si>
  <si>
    <t>Biernacki</t>
  </si>
  <si>
    <t>POL6263</t>
  </si>
  <si>
    <t>Jakub</t>
  </si>
  <si>
    <t>Jaros</t>
  </si>
  <si>
    <t>POL6697</t>
  </si>
  <si>
    <t>Konrad</t>
  </si>
  <si>
    <t>Wierzbicki</t>
  </si>
  <si>
    <t>POL6817</t>
  </si>
  <si>
    <t>Szymon</t>
  </si>
  <si>
    <t>Byrtek</t>
  </si>
  <si>
    <t>POL6225</t>
  </si>
  <si>
    <t>Tomislav</t>
  </si>
  <si>
    <t>Cvitić</t>
  </si>
  <si>
    <t>Živan</t>
  </si>
  <si>
    <t>Josipović</t>
  </si>
  <si>
    <t>S044</t>
  </si>
  <si>
    <t>Krešimir</t>
  </si>
  <si>
    <t>Topolovec</t>
  </si>
  <si>
    <t>Tomislava</t>
  </si>
  <si>
    <t>Przemysław</t>
  </si>
  <si>
    <t>Zacharias</t>
  </si>
  <si>
    <t>POL5155</t>
  </si>
  <si>
    <t>S6A World Cup</t>
  </si>
  <si>
    <t>Mitja</t>
  </si>
  <si>
    <t>Žgajner</t>
  </si>
  <si>
    <t>S527025</t>
  </si>
  <si>
    <t>Vladimir</t>
  </si>
  <si>
    <t>Čipčić</t>
  </si>
  <si>
    <t>S049</t>
  </si>
  <si>
    <t>Miodrag</t>
  </si>
  <si>
    <t>S400</t>
  </si>
  <si>
    <t>Jonas</t>
  </si>
  <si>
    <t>Büchl</t>
  </si>
  <si>
    <t>GER-2860</t>
  </si>
  <si>
    <t>Milan</t>
  </si>
  <si>
    <t>SVK 1132</t>
  </si>
  <si>
    <t>John</t>
  </si>
  <si>
    <t>Jacomb</t>
  </si>
  <si>
    <t>246 108203</t>
  </si>
  <si>
    <t>Michael</t>
  </si>
  <si>
    <t>Helmert</t>
  </si>
  <si>
    <t>GER-3387</t>
  </si>
  <si>
    <t>Uroš</t>
  </si>
  <si>
    <t>S527015</t>
  </si>
  <si>
    <t>Michał</t>
  </si>
  <si>
    <t>Bobrowski</t>
  </si>
  <si>
    <t>POL6950</t>
  </si>
  <si>
    <t>S9A World Cup</t>
  </si>
  <si>
    <t>International FAI Space Modelling Competition</t>
  </si>
  <si>
    <t>Slovenia, Ljubljana, October 7th - 9th, 2011</t>
  </si>
  <si>
    <t xml:space="preserve"> </t>
  </si>
  <si>
    <t>Placing</t>
  </si>
  <si>
    <t>ST.NO</t>
  </si>
  <si>
    <t>LAST NAME</t>
  </si>
  <si>
    <t>COUNTRY</t>
  </si>
  <si>
    <t>LICENSE</t>
  </si>
  <si>
    <t>FREQUENCY</t>
  </si>
  <si>
    <t>I st</t>
  </si>
  <si>
    <t>II nd</t>
  </si>
  <si>
    <t>III rd</t>
  </si>
  <si>
    <t>FINALE</t>
  </si>
  <si>
    <t>POINTS</t>
  </si>
  <si>
    <t>ARK Vega</t>
  </si>
  <si>
    <t/>
  </si>
  <si>
    <t>35 Mhz 64/77</t>
  </si>
  <si>
    <t>RMK Dubnica</t>
  </si>
  <si>
    <t>Lehmann</t>
  </si>
  <si>
    <t>Swiss Team</t>
  </si>
  <si>
    <t>46236</t>
  </si>
  <si>
    <t>Edward</t>
  </si>
  <si>
    <t>Wowry</t>
  </si>
  <si>
    <t>GKMLiK</t>
  </si>
  <si>
    <t>POL2409</t>
  </si>
  <si>
    <t>53/40</t>
  </si>
  <si>
    <t>Paweł</t>
  </si>
  <si>
    <t>Janisiewicz</t>
  </si>
  <si>
    <t>Aeroklub Krakowski</t>
  </si>
  <si>
    <t>POL2179</t>
  </si>
  <si>
    <t>60/35</t>
  </si>
  <si>
    <t>Konstantin</t>
  </si>
  <si>
    <t>Ranov</t>
  </si>
  <si>
    <t>IKAR - Dupnitsa</t>
  </si>
  <si>
    <t>BUL00107</t>
  </si>
  <si>
    <t>Blaž</t>
  </si>
  <si>
    <t>Grgič</t>
  </si>
  <si>
    <t>ARK Komarov</t>
  </si>
  <si>
    <t>S52013</t>
  </si>
  <si>
    <t>Tomaž</t>
  </si>
  <si>
    <t>Starin</t>
  </si>
  <si>
    <t>S5</t>
  </si>
  <si>
    <t>MTSR "Sowiniec"</t>
  </si>
  <si>
    <t>67/35</t>
  </si>
  <si>
    <t>MK Šenov</t>
  </si>
  <si>
    <t>65/35</t>
  </si>
  <si>
    <t>Kancho</t>
  </si>
  <si>
    <t>Kanev</t>
  </si>
  <si>
    <t>BUL02521</t>
  </si>
  <si>
    <t>35 Mhz 62</t>
  </si>
  <si>
    <t>Arthur</t>
  </si>
  <si>
    <t>Hunziker</t>
  </si>
  <si>
    <t>10031</t>
  </si>
  <si>
    <t>82/35</t>
  </si>
  <si>
    <t>50/40</t>
  </si>
  <si>
    <t>Daniel</t>
  </si>
  <si>
    <t>Studiger</t>
  </si>
  <si>
    <t>86 40 Mhz</t>
  </si>
  <si>
    <t>72/35</t>
  </si>
  <si>
    <t>ARAK Dubrava</t>
  </si>
  <si>
    <t>1794</t>
  </si>
  <si>
    <t>Martin</t>
  </si>
  <si>
    <t>Eichenberger</t>
  </si>
  <si>
    <t>S7 WORLD CUP</t>
  </si>
  <si>
    <t>Start number</t>
  </si>
  <si>
    <t>License</t>
  </si>
  <si>
    <t>Prototype</t>
  </si>
  <si>
    <t>Static</t>
  </si>
  <si>
    <t>1.</t>
  </si>
  <si>
    <t>2.</t>
  </si>
  <si>
    <t>WAC Bumper 7</t>
  </si>
  <si>
    <t>Wojciech</t>
  </si>
  <si>
    <t>Krzywiński</t>
  </si>
  <si>
    <t>POL1974</t>
  </si>
  <si>
    <t>Ariane 3</t>
  </si>
  <si>
    <t>DQ</t>
  </si>
  <si>
    <t>Ariane L01</t>
  </si>
  <si>
    <t>Maxus</t>
  </si>
  <si>
    <t>Nike Apache</t>
  </si>
  <si>
    <t>Meteor-1</t>
  </si>
  <si>
    <t>Sonda 1-2</t>
  </si>
  <si>
    <t>Scale judges</t>
  </si>
  <si>
    <t>11-15</t>
  </si>
  <si>
    <t>SRO</t>
  </si>
  <si>
    <t>18 - 19</t>
  </si>
  <si>
    <t>2,4 GHz</t>
  </si>
  <si>
    <t>28 - 30</t>
  </si>
  <si>
    <t>25 - 27</t>
  </si>
  <si>
    <t>26 - 27</t>
  </si>
  <si>
    <t>BUL</t>
  </si>
  <si>
    <t xml:space="preserve">SLO </t>
  </si>
  <si>
    <t>Mr. Jože Čuden, SLO , Member</t>
  </si>
  <si>
    <t>Mr. Marjan Čuden, SLO</t>
  </si>
  <si>
    <t xml:space="preserve">Mr. Stuart Lodge, SLO , </t>
  </si>
  <si>
    <t xml:space="preserve">Mr. Matevž Dular, SLO </t>
  </si>
  <si>
    <t>AND PRECISLOON LANDING</t>
  </si>
  <si>
    <t>SLO</t>
  </si>
  <si>
    <t>Mr. Anton Šijanec, SLO</t>
  </si>
  <si>
    <t xml:space="preserve">SRB </t>
  </si>
  <si>
    <t>FISRBT NAME</t>
  </si>
  <si>
    <t>SRB</t>
  </si>
  <si>
    <t>POL</t>
  </si>
  <si>
    <t xml:space="preserve">POL </t>
  </si>
  <si>
    <t>Mr. Srđan Pelagić, SRB , President</t>
  </si>
  <si>
    <t>Mr. Nikola Cvjetičanin, SRB , President</t>
  </si>
  <si>
    <t xml:space="preserve">SVK </t>
  </si>
  <si>
    <t>SVK</t>
  </si>
  <si>
    <t>SUI</t>
  </si>
  <si>
    <t xml:space="preserve">CZE </t>
  </si>
  <si>
    <t>CZEE1076</t>
  </si>
  <si>
    <t>CZEE1097</t>
  </si>
  <si>
    <t>CZEE1295</t>
  </si>
  <si>
    <t>CZEE1240</t>
  </si>
  <si>
    <t>CZEE1043</t>
  </si>
  <si>
    <t>Mrs. Vera Pavkova, CZE , Member</t>
  </si>
  <si>
    <t>CZE</t>
  </si>
  <si>
    <t xml:space="preserve">RUS </t>
  </si>
  <si>
    <t xml:space="preserve">CRO </t>
  </si>
  <si>
    <t>CRO</t>
  </si>
  <si>
    <t xml:space="preserve">GER </t>
  </si>
  <si>
    <t xml:space="preserve">CLASS S8 E/P-RC ROCKET GLIGERR TIME DURATION </t>
  </si>
  <si>
    <t xml:space="preserve">GBR </t>
  </si>
  <si>
    <t>6 -7</t>
  </si>
  <si>
    <t>6 - 7</t>
  </si>
  <si>
    <t>8 - 9</t>
  </si>
  <si>
    <t>RMK Krupka</t>
  </si>
  <si>
    <t>RMC- Sachsen e. V.</t>
  </si>
  <si>
    <t>Moskva</t>
  </si>
  <si>
    <t>MMK Logatec</t>
  </si>
  <si>
    <t>ARK Apolo</t>
  </si>
  <si>
    <t>AK Zemun</t>
  </si>
  <si>
    <t>AK Sremska Mitrovica</t>
  </si>
  <si>
    <t>RMK - Partizánske</t>
  </si>
  <si>
    <t>RD Zagreb</t>
  </si>
  <si>
    <t>Matjan</t>
  </si>
  <si>
    <t>S527026</t>
  </si>
  <si>
    <t xml:space="preserve">Bolgarija </t>
  </si>
  <si>
    <t>Aeroklub ziemi Mazowieckiej</t>
  </si>
  <si>
    <t>AK "Fenix" Cerić</t>
  </si>
  <si>
    <t>x</t>
  </si>
  <si>
    <t>Club</t>
  </si>
  <si>
    <t>Sport license</t>
  </si>
  <si>
    <t>S3A</t>
  </si>
  <si>
    <t>S4A</t>
  </si>
  <si>
    <t>S6A</t>
  </si>
  <si>
    <t>S7</t>
  </si>
  <si>
    <t>S8E</t>
  </si>
  <si>
    <t>S9A</t>
  </si>
  <si>
    <t xml:space="preserve">SUI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</si>
</sst>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Tahoma"/>
      <family val="2"/>
    </font>
    <font>
      <u val="single"/>
      <sz val="10"/>
      <color indexed="12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color indexed="56"/>
      <name val="Calibri"/>
      <family val="2"/>
    </font>
    <font>
      <sz val="18"/>
      <color indexed="56"/>
      <name val="Cambria"/>
      <family val="1"/>
    </font>
    <font>
      <sz val="9"/>
      <color indexed="63"/>
      <name val="Calibri"/>
      <family val="2"/>
    </font>
    <font>
      <sz val="8"/>
      <color indexed="23"/>
      <name val="Calibri"/>
      <family val="2"/>
    </font>
    <font>
      <sz val="8"/>
      <color indexed="63"/>
      <name val="Calibri"/>
      <family val="2"/>
    </font>
    <font>
      <b/>
      <sz val="9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MS Sans Serif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404040"/>
      <name val="Calibri"/>
      <family val="2"/>
    </font>
    <font>
      <sz val="8"/>
      <color rgb="FF1F497D"/>
      <name val="Calibri"/>
      <family val="2"/>
    </font>
    <font>
      <sz val="18"/>
      <color rgb="FF1F497D"/>
      <name val="Cambria"/>
      <family val="1"/>
    </font>
    <font>
      <sz val="9"/>
      <color rgb="FF404040"/>
      <name val="Calibri"/>
      <family val="2"/>
    </font>
    <font>
      <sz val="8"/>
      <color rgb="FF7F7F7F"/>
      <name val="Calibri"/>
      <family val="2"/>
    </font>
    <font>
      <sz val="8"/>
      <color rgb="FF404040"/>
      <name val="Calibri"/>
      <family val="2"/>
    </font>
    <font>
      <b/>
      <sz val="9"/>
      <color rgb="FF7F7F7F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404040"/>
      <name val="Calibri"/>
      <family val="2"/>
    </font>
    <font>
      <b/>
      <sz val="10"/>
      <color rgb="FF000000"/>
      <name val="MS Sans Serif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rgb="FFA6A6A6"/>
      </left>
      <right style="medium">
        <color rgb="FFA6A6A6"/>
      </right>
      <top>
        <color indexed="63"/>
      </top>
      <bottom style="medium">
        <color rgb="FFA6A6A6"/>
      </bottom>
    </border>
    <border>
      <left>
        <color indexed="63"/>
      </left>
      <right style="medium">
        <color rgb="FFA6A6A6"/>
      </right>
      <top>
        <color indexed="63"/>
      </top>
      <bottom style="medium">
        <color rgb="FFA6A6A6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44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5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7" fillId="0" borderId="0" xfId="51">
      <alignment/>
      <protection/>
    </xf>
    <xf numFmtId="0" fontId="7" fillId="0" borderId="0" xfId="51" applyAlignment="1">
      <alignment horizontal="right"/>
      <protection/>
    </xf>
    <xf numFmtId="0" fontId="0" fillId="0" borderId="0" xfId="0" applyFill="1" applyAlignment="1">
      <alignment horizontal="left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59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49" fontId="59" fillId="0" borderId="21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2" fillId="0" borderId="2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right" vertical="center"/>
    </xf>
    <xf numFmtId="0" fontId="59" fillId="0" borderId="18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59" fillId="0" borderId="24" xfId="0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59" fillId="0" borderId="19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49" fontId="59" fillId="0" borderId="22" xfId="0" applyNumberFormat="1" applyFont="1" applyBorder="1" applyAlignment="1">
      <alignment horizontal="center" vertical="center"/>
    </xf>
    <xf numFmtId="0" fontId="64" fillId="33" borderId="29" xfId="0" applyFont="1" applyFill="1" applyBorder="1" applyAlignment="1">
      <alignment horizontal="right" vertical="center" wrapText="1"/>
    </xf>
    <xf numFmtId="0" fontId="64" fillId="33" borderId="30" xfId="0" applyFont="1" applyFill="1" applyBorder="1" applyAlignment="1">
      <alignment vertical="center" wrapText="1"/>
    </xf>
    <xf numFmtId="0" fontId="64" fillId="33" borderId="30" xfId="0" applyFont="1" applyFill="1" applyBorder="1" applyAlignment="1">
      <alignment horizontal="left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 wrapText="1"/>
    </xf>
    <xf numFmtId="0" fontId="67" fillId="34" borderId="32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avadno_S8E-P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50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Temp/www.komarov.vesolje.net" TargetMode="Externa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2:I55"/>
  <sheetViews>
    <sheetView tabSelected="1" zoomScalePageLayoutView="0" workbookViewId="0" topLeftCell="A1">
      <selection activeCell="H59" sqref="H59"/>
    </sheetView>
  </sheetViews>
  <sheetFormatPr defaultColWidth="9.140625" defaultRowHeight="15"/>
  <sheetData>
    <row r="52" spans="1:9" ht="15">
      <c r="A52" s="5" t="s">
        <v>85</v>
      </c>
      <c r="B52" s="5"/>
      <c r="C52" s="5"/>
      <c r="D52" s="5" t="s">
        <v>232</v>
      </c>
      <c r="E52" s="5"/>
      <c r="F52" s="5"/>
      <c r="G52" s="5" t="s">
        <v>86</v>
      </c>
      <c r="I52" s="18"/>
    </row>
    <row r="53" spans="1:7" ht="15">
      <c r="A53" s="6" t="s">
        <v>254</v>
      </c>
      <c r="B53" s="6"/>
      <c r="C53" s="6"/>
      <c r="D53" s="6" t="s">
        <v>255</v>
      </c>
      <c r="E53" s="6"/>
      <c r="F53" s="6"/>
      <c r="G53" s="6" t="s">
        <v>248</v>
      </c>
    </row>
    <row r="54" spans="1:7" ht="15">
      <c r="A54" s="6" t="s">
        <v>265</v>
      </c>
      <c r="B54" s="6"/>
      <c r="C54" s="6"/>
      <c r="D54" s="6" t="s">
        <v>244</v>
      </c>
      <c r="E54" s="6"/>
      <c r="F54" s="6"/>
      <c r="G54" s="5" t="s">
        <v>234</v>
      </c>
    </row>
    <row r="55" spans="1:8" ht="15">
      <c r="A55" s="6" t="s">
        <v>242</v>
      </c>
      <c r="B55" s="6"/>
      <c r="C55" s="6"/>
      <c r="D55" s="6" t="s">
        <v>245</v>
      </c>
      <c r="E55" s="6"/>
      <c r="F55" s="6"/>
      <c r="G55" s="6" t="s">
        <v>243</v>
      </c>
      <c r="H55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6">
      <selection activeCell="M23" sqref="M23"/>
    </sheetView>
  </sheetViews>
  <sheetFormatPr defaultColWidth="9.140625" defaultRowHeight="15"/>
  <cols>
    <col min="2" max="2" width="10.140625" style="0" customWidth="1"/>
    <col min="3" max="3" width="15.8515625" style="0" customWidth="1"/>
    <col min="4" max="4" width="8.57421875" style="0" bestFit="1" customWidth="1"/>
    <col min="5" max="5" width="24.28125" style="0" customWidth="1"/>
  </cols>
  <sheetData>
    <row r="1" spans="1:12" s="66" customFormat="1" ht="24.75" thickBot="1">
      <c r="A1" s="64" t="s">
        <v>5</v>
      </c>
      <c r="B1" s="65" t="s">
        <v>6</v>
      </c>
      <c r="C1" s="65" t="s">
        <v>7</v>
      </c>
      <c r="D1" s="65" t="s">
        <v>8</v>
      </c>
      <c r="E1" s="65" t="s">
        <v>291</v>
      </c>
      <c r="F1" s="65" t="s">
        <v>292</v>
      </c>
      <c r="G1" s="65" t="s">
        <v>293</v>
      </c>
      <c r="H1" s="65" t="s">
        <v>294</v>
      </c>
      <c r="I1" s="65" t="s">
        <v>295</v>
      </c>
      <c r="J1" s="65" t="s">
        <v>296</v>
      </c>
      <c r="K1" s="65" t="s">
        <v>297</v>
      </c>
      <c r="L1" s="65" t="s">
        <v>298</v>
      </c>
    </row>
    <row r="2" spans="1:12" ht="15.75" thickBot="1">
      <c r="A2" s="60">
        <v>16</v>
      </c>
      <c r="B2" s="61" t="s">
        <v>66</v>
      </c>
      <c r="C2" s="61" t="s">
        <v>67</v>
      </c>
      <c r="D2" s="61" t="s">
        <v>268</v>
      </c>
      <c r="E2" s="61" t="s">
        <v>210</v>
      </c>
      <c r="F2" s="62">
        <v>1798</v>
      </c>
      <c r="G2" s="63" t="s">
        <v>290</v>
      </c>
      <c r="H2" s="63" t="s">
        <v>290</v>
      </c>
      <c r="I2" s="63" t="s">
        <v>290</v>
      </c>
      <c r="J2" s="63"/>
      <c r="K2" s="63"/>
      <c r="L2" s="63" t="s">
        <v>290</v>
      </c>
    </row>
    <row r="3" spans="1:12" ht="15.75" thickBot="1">
      <c r="A3" s="60">
        <v>18</v>
      </c>
      <c r="B3" s="61" t="s">
        <v>15</v>
      </c>
      <c r="C3" s="61" t="s">
        <v>16</v>
      </c>
      <c r="D3" s="61" t="s">
        <v>268</v>
      </c>
      <c r="E3" s="61" t="s">
        <v>210</v>
      </c>
      <c r="F3" s="62">
        <v>1795</v>
      </c>
      <c r="G3" s="63" t="s">
        <v>290</v>
      </c>
      <c r="H3" s="63"/>
      <c r="I3" s="63" t="s">
        <v>290</v>
      </c>
      <c r="J3" s="63"/>
      <c r="K3" s="63"/>
      <c r="L3" s="63" t="s">
        <v>290</v>
      </c>
    </row>
    <row r="4" spans="1:12" ht="15.75" thickBot="1">
      <c r="A4" s="60">
        <v>17</v>
      </c>
      <c r="B4" s="61" t="s">
        <v>52</v>
      </c>
      <c r="C4" s="61" t="s">
        <v>53</v>
      </c>
      <c r="D4" s="61" t="s">
        <v>268</v>
      </c>
      <c r="E4" s="61" t="s">
        <v>210</v>
      </c>
      <c r="F4" s="62">
        <v>1794</v>
      </c>
      <c r="G4" s="63" t="s">
        <v>290</v>
      </c>
      <c r="H4" s="63" t="s">
        <v>290</v>
      </c>
      <c r="I4" s="63" t="s">
        <v>290</v>
      </c>
      <c r="J4" s="63"/>
      <c r="K4" s="63" t="s">
        <v>290</v>
      </c>
      <c r="L4" s="63" t="s">
        <v>290</v>
      </c>
    </row>
    <row r="5" spans="1:12" ht="15.75" thickBot="1">
      <c r="A5" s="60">
        <v>30</v>
      </c>
      <c r="B5" s="61" t="s">
        <v>32</v>
      </c>
      <c r="C5" s="61" t="s">
        <v>33</v>
      </c>
      <c r="D5" s="61" t="s">
        <v>259</v>
      </c>
      <c r="E5" s="61" t="s">
        <v>276</v>
      </c>
      <c r="F5" s="62" t="s">
        <v>34</v>
      </c>
      <c r="G5" s="63" t="s">
        <v>290</v>
      </c>
      <c r="H5" s="63" t="s">
        <v>290</v>
      </c>
      <c r="I5" s="63" t="s">
        <v>290</v>
      </c>
      <c r="J5" s="63"/>
      <c r="K5" s="63" t="s">
        <v>290</v>
      </c>
      <c r="L5" s="63" t="s">
        <v>290</v>
      </c>
    </row>
    <row r="6" spans="1:12" ht="15.75" thickBot="1">
      <c r="A6" s="60">
        <v>33</v>
      </c>
      <c r="B6" s="61" t="s">
        <v>82</v>
      </c>
      <c r="C6" s="61" t="s">
        <v>83</v>
      </c>
      <c r="D6" s="61" t="s">
        <v>259</v>
      </c>
      <c r="E6" s="61" t="s">
        <v>195</v>
      </c>
      <c r="F6" s="62" t="s">
        <v>84</v>
      </c>
      <c r="G6" s="63" t="s">
        <v>290</v>
      </c>
      <c r="H6" s="63" t="s">
        <v>290</v>
      </c>
      <c r="I6" s="63" t="s">
        <v>290</v>
      </c>
      <c r="J6" s="63"/>
      <c r="K6" s="63" t="s">
        <v>290</v>
      </c>
      <c r="L6" s="63" t="s">
        <v>290</v>
      </c>
    </row>
    <row r="7" spans="1:12" ht="15.75" thickBot="1">
      <c r="A7" s="60">
        <v>34</v>
      </c>
      <c r="B7" s="61" t="s">
        <v>139</v>
      </c>
      <c r="C7" s="61" t="s">
        <v>140</v>
      </c>
      <c r="D7" s="61" t="s">
        <v>272</v>
      </c>
      <c r="E7" s="61"/>
      <c r="F7" s="62" t="s">
        <v>141</v>
      </c>
      <c r="G7" s="63"/>
      <c r="H7" s="63"/>
      <c r="I7" s="63" t="s">
        <v>290</v>
      </c>
      <c r="J7" s="63"/>
      <c r="K7" s="63"/>
      <c r="L7" s="63" t="s">
        <v>290</v>
      </c>
    </row>
    <row r="8" spans="1:12" ht="15.75" thickBot="1">
      <c r="A8" s="60">
        <v>42</v>
      </c>
      <c r="B8" s="61" t="s">
        <v>142</v>
      </c>
      <c r="C8" s="61" t="s">
        <v>143</v>
      </c>
      <c r="D8" s="61" t="s">
        <v>270</v>
      </c>
      <c r="E8" s="61" t="s">
        <v>277</v>
      </c>
      <c r="F8" s="62" t="s">
        <v>144</v>
      </c>
      <c r="G8" s="63"/>
      <c r="H8" s="63"/>
      <c r="I8" s="63" t="s">
        <v>290</v>
      </c>
      <c r="J8" s="63"/>
      <c r="K8" s="63"/>
      <c r="L8" s="63" t="s">
        <v>290</v>
      </c>
    </row>
    <row r="9" spans="1:12" ht="15.75" thickBot="1">
      <c r="A9" s="60">
        <v>41</v>
      </c>
      <c r="B9" s="61" t="s">
        <v>134</v>
      </c>
      <c r="C9" s="61" t="s">
        <v>135</v>
      </c>
      <c r="D9" s="61" t="s">
        <v>270</v>
      </c>
      <c r="E9" s="61" t="s">
        <v>277</v>
      </c>
      <c r="F9" s="62" t="s">
        <v>136</v>
      </c>
      <c r="G9" s="63"/>
      <c r="H9" s="63"/>
      <c r="I9" s="63" t="s">
        <v>290</v>
      </c>
      <c r="J9" s="63"/>
      <c r="K9" s="63"/>
      <c r="L9" s="63" t="s">
        <v>290</v>
      </c>
    </row>
    <row r="10" spans="1:12" ht="15.75" thickBot="1">
      <c r="A10" s="60">
        <v>21</v>
      </c>
      <c r="B10" s="61" t="s">
        <v>122</v>
      </c>
      <c r="C10" s="61" t="s">
        <v>123</v>
      </c>
      <c r="D10" s="61" t="s">
        <v>253</v>
      </c>
      <c r="E10" s="61" t="s">
        <v>193</v>
      </c>
      <c r="F10" s="62" t="s">
        <v>124</v>
      </c>
      <c r="G10" s="63"/>
      <c r="H10" s="63" t="s">
        <v>290</v>
      </c>
      <c r="I10" s="63" t="s">
        <v>290</v>
      </c>
      <c r="J10" s="63"/>
      <c r="K10" s="63" t="s">
        <v>290</v>
      </c>
      <c r="L10" s="63" t="s">
        <v>290</v>
      </c>
    </row>
    <row r="11" spans="1:12" ht="15.75" thickBot="1">
      <c r="A11" s="60">
        <v>22</v>
      </c>
      <c r="B11" s="61" t="s">
        <v>105</v>
      </c>
      <c r="C11" s="61" t="s">
        <v>106</v>
      </c>
      <c r="D11" s="61" t="s">
        <v>253</v>
      </c>
      <c r="E11" s="61" t="s">
        <v>193</v>
      </c>
      <c r="F11" s="62" t="s">
        <v>107</v>
      </c>
      <c r="G11" s="63"/>
      <c r="H11" s="63" t="s">
        <v>290</v>
      </c>
      <c r="I11" s="63" t="s">
        <v>290</v>
      </c>
      <c r="J11" s="63"/>
      <c r="K11" s="63"/>
      <c r="L11" s="63" t="s">
        <v>290</v>
      </c>
    </row>
    <row r="12" spans="1:12" ht="15.75" thickBot="1">
      <c r="A12" s="60">
        <v>19</v>
      </c>
      <c r="B12" s="61" t="s">
        <v>43</v>
      </c>
      <c r="C12" s="61" t="s">
        <v>44</v>
      </c>
      <c r="D12" s="61" t="s">
        <v>253</v>
      </c>
      <c r="E12" s="61" t="s">
        <v>193</v>
      </c>
      <c r="F12" s="62" t="s">
        <v>45</v>
      </c>
      <c r="G12" s="63" t="s">
        <v>290</v>
      </c>
      <c r="H12" s="63" t="s">
        <v>290</v>
      </c>
      <c r="I12" s="63" t="s">
        <v>290</v>
      </c>
      <c r="J12" s="63" t="s">
        <v>290</v>
      </c>
      <c r="K12" s="63"/>
      <c r="L12" s="63" t="s">
        <v>290</v>
      </c>
    </row>
    <row r="13" spans="1:12" ht="15.75" thickBot="1">
      <c r="A13" s="60">
        <v>20</v>
      </c>
      <c r="B13" s="61" t="s">
        <v>99</v>
      </c>
      <c r="C13" s="61" t="s">
        <v>100</v>
      </c>
      <c r="D13" s="61" t="s">
        <v>253</v>
      </c>
      <c r="E13" s="61" t="s">
        <v>193</v>
      </c>
      <c r="F13" s="62" t="s">
        <v>101</v>
      </c>
      <c r="G13" s="63"/>
      <c r="H13" s="63" t="s">
        <v>290</v>
      </c>
      <c r="I13" s="63" t="s">
        <v>290</v>
      </c>
      <c r="J13" s="63"/>
      <c r="K13" s="63" t="s">
        <v>290</v>
      </c>
      <c r="L13" s="63"/>
    </row>
    <row r="14" spans="1:12" ht="15.75" thickBot="1">
      <c r="A14" s="60">
        <v>13</v>
      </c>
      <c r="B14" s="61" t="s">
        <v>177</v>
      </c>
      <c r="C14" s="61" t="s">
        <v>178</v>
      </c>
      <c r="D14" s="61" t="s">
        <v>253</v>
      </c>
      <c r="E14" s="61" t="s">
        <v>179</v>
      </c>
      <c r="F14" s="62" t="s">
        <v>180</v>
      </c>
      <c r="G14" s="63"/>
      <c r="H14" s="63"/>
      <c r="I14" s="63"/>
      <c r="J14" s="63"/>
      <c r="K14" s="63" t="s">
        <v>290</v>
      </c>
      <c r="L14" s="63"/>
    </row>
    <row r="15" spans="1:12" ht="15.75" thickBot="1">
      <c r="A15" s="60">
        <v>23</v>
      </c>
      <c r="B15" s="61" t="s">
        <v>111</v>
      </c>
      <c r="C15" s="61" t="s">
        <v>112</v>
      </c>
      <c r="D15" s="61" t="s">
        <v>253</v>
      </c>
      <c r="E15" s="61" t="s">
        <v>193</v>
      </c>
      <c r="F15" s="62" t="s">
        <v>113</v>
      </c>
      <c r="G15" s="63"/>
      <c r="H15" s="63" t="s">
        <v>290</v>
      </c>
      <c r="I15" s="63" t="s">
        <v>290</v>
      </c>
      <c r="J15" s="63"/>
      <c r="K15" s="63" t="s">
        <v>290</v>
      </c>
      <c r="L15" s="63" t="s">
        <v>290</v>
      </c>
    </row>
    <row r="16" spans="1:12" ht="15.75" thickBot="1">
      <c r="A16" s="60">
        <v>39</v>
      </c>
      <c r="B16" s="61" t="s">
        <v>93</v>
      </c>
      <c r="C16" s="61" t="s">
        <v>42</v>
      </c>
      <c r="D16" s="61" t="s">
        <v>267</v>
      </c>
      <c r="E16" s="61" t="s">
        <v>278</v>
      </c>
      <c r="F16" s="62">
        <v>951</v>
      </c>
      <c r="G16" s="63"/>
      <c r="H16" s="63" t="s">
        <v>290</v>
      </c>
      <c r="I16" s="63" t="s">
        <v>290</v>
      </c>
      <c r="J16" s="63"/>
      <c r="K16" s="63"/>
      <c r="L16" s="63" t="s">
        <v>290</v>
      </c>
    </row>
    <row r="17" spans="1:12" ht="15.75" thickBot="1">
      <c r="A17" s="60">
        <v>52</v>
      </c>
      <c r="B17" s="61" t="s">
        <v>145</v>
      </c>
      <c r="C17" s="61" t="s">
        <v>27</v>
      </c>
      <c r="D17" s="61" t="s">
        <v>241</v>
      </c>
      <c r="E17" s="61" t="s">
        <v>165</v>
      </c>
      <c r="F17" s="62" t="s">
        <v>146</v>
      </c>
      <c r="G17" s="63"/>
      <c r="H17" s="63"/>
      <c r="I17" s="63" t="s">
        <v>290</v>
      </c>
      <c r="J17" s="63"/>
      <c r="K17" s="63"/>
      <c r="L17" s="63" t="s">
        <v>290</v>
      </c>
    </row>
    <row r="18" spans="1:12" ht="15.75" thickBot="1">
      <c r="A18" s="60">
        <v>59</v>
      </c>
      <c r="B18" s="61" t="s">
        <v>63</v>
      </c>
      <c r="C18" s="61" t="s">
        <v>64</v>
      </c>
      <c r="D18" s="61" t="s">
        <v>241</v>
      </c>
      <c r="E18" s="61" t="s">
        <v>279</v>
      </c>
      <c r="F18" s="62" t="s">
        <v>65</v>
      </c>
      <c r="G18" s="63" t="s">
        <v>290</v>
      </c>
      <c r="H18" s="63"/>
      <c r="I18" s="63" t="s">
        <v>290</v>
      </c>
      <c r="J18" s="63"/>
      <c r="K18" s="63"/>
      <c r="L18" s="63"/>
    </row>
    <row r="19" spans="1:12" ht="15.75" thickBot="1">
      <c r="A19" s="60">
        <v>49</v>
      </c>
      <c r="B19" s="61" t="s">
        <v>26</v>
      </c>
      <c r="C19" s="61" t="s">
        <v>27</v>
      </c>
      <c r="D19" s="61" t="s">
        <v>241</v>
      </c>
      <c r="E19" s="61" t="s">
        <v>165</v>
      </c>
      <c r="F19" s="62" t="s">
        <v>28</v>
      </c>
      <c r="G19" s="63" t="s">
        <v>290</v>
      </c>
      <c r="H19" s="63"/>
      <c r="I19" s="63" t="s">
        <v>290</v>
      </c>
      <c r="J19" s="63"/>
      <c r="K19" s="63"/>
      <c r="L19" s="63"/>
    </row>
    <row r="20" spans="1:12" ht="15.75" thickBot="1">
      <c r="A20" s="60">
        <v>60</v>
      </c>
      <c r="B20" s="61" t="s">
        <v>20</v>
      </c>
      <c r="C20" s="61" t="s">
        <v>21</v>
      </c>
      <c r="D20" s="61" t="s">
        <v>241</v>
      </c>
      <c r="E20" s="61" t="s">
        <v>279</v>
      </c>
      <c r="F20" s="62" t="s">
        <v>22</v>
      </c>
      <c r="G20" s="63" t="s">
        <v>290</v>
      </c>
      <c r="H20" s="63"/>
      <c r="I20" s="63" t="s">
        <v>290</v>
      </c>
      <c r="J20" s="63"/>
      <c r="K20" s="63"/>
      <c r="L20" s="63"/>
    </row>
    <row r="21" spans="1:12" ht="15.75" thickBot="1">
      <c r="A21" s="60">
        <v>58</v>
      </c>
      <c r="B21" s="61" t="s">
        <v>37</v>
      </c>
      <c r="C21" s="61" t="s">
        <v>21</v>
      </c>
      <c r="D21" s="61" t="s">
        <v>241</v>
      </c>
      <c r="E21" s="61" t="s">
        <v>279</v>
      </c>
      <c r="F21" s="62" t="s">
        <v>38</v>
      </c>
      <c r="G21" s="63" t="s">
        <v>290</v>
      </c>
      <c r="H21" s="63"/>
      <c r="I21" s="63" t="s">
        <v>290</v>
      </c>
      <c r="J21" s="63"/>
      <c r="K21" s="63"/>
      <c r="L21" s="63"/>
    </row>
    <row r="22" spans="1:12" ht="15.75" thickBot="1">
      <c r="A22" s="60">
        <v>47</v>
      </c>
      <c r="B22" s="61" t="s">
        <v>46</v>
      </c>
      <c r="C22" s="61" t="s">
        <v>27</v>
      </c>
      <c r="D22" s="61" t="s">
        <v>241</v>
      </c>
      <c r="E22" s="61" t="s">
        <v>165</v>
      </c>
      <c r="F22" s="62" t="s">
        <v>47</v>
      </c>
      <c r="G22" s="63" t="s">
        <v>290</v>
      </c>
      <c r="H22" s="63" t="s">
        <v>290</v>
      </c>
      <c r="I22" s="63" t="s">
        <v>290</v>
      </c>
      <c r="J22" s="63"/>
      <c r="K22" s="63"/>
      <c r="L22" s="63"/>
    </row>
    <row r="23" spans="1:12" ht="15.75" thickBot="1">
      <c r="A23" s="60">
        <v>46</v>
      </c>
      <c r="B23" s="61" t="s">
        <v>94</v>
      </c>
      <c r="C23" s="61" t="s">
        <v>95</v>
      </c>
      <c r="D23" s="61" t="s">
        <v>241</v>
      </c>
      <c r="E23" s="61" t="s">
        <v>279</v>
      </c>
      <c r="F23" s="62" t="s">
        <v>96</v>
      </c>
      <c r="G23" s="63"/>
      <c r="H23" s="63" t="s">
        <v>290</v>
      </c>
      <c r="I23" s="63" t="s">
        <v>290</v>
      </c>
      <c r="J23" s="63"/>
      <c r="K23" s="63"/>
      <c r="L23" s="63"/>
    </row>
    <row r="24" spans="1:12" ht="15.75" thickBot="1">
      <c r="A24" s="60">
        <v>57</v>
      </c>
      <c r="B24" s="61" t="s">
        <v>17</v>
      </c>
      <c r="C24" s="61" t="s">
        <v>18</v>
      </c>
      <c r="D24" s="61" t="s">
        <v>241</v>
      </c>
      <c r="E24" s="61" t="s">
        <v>280</v>
      </c>
      <c r="F24" s="62" t="s">
        <v>19</v>
      </c>
      <c r="G24" s="63" t="s">
        <v>290</v>
      </c>
      <c r="H24" s="63"/>
      <c r="I24" s="63" t="s">
        <v>290</v>
      </c>
      <c r="J24" s="63"/>
      <c r="K24" s="63"/>
      <c r="L24" s="63"/>
    </row>
    <row r="25" spans="1:12" ht="15.75" thickBot="1">
      <c r="A25" s="60">
        <v>54</v>
      </c>
      <c r="B25" s="61" t="s">
        <v>126</v>
      </c>
      <c r="C25" s="61" t="s">
        <v>127</v>
      </c>
      <c r="D25" s="61" t="s">
        <v>241</v>
      </c>
      <c r="E25" s="61" t="s">
        <v>165</v>
      </c>
      <c r="F25" s="62" t="s">
        <v>128</v>
      </c>
      <c r="G25" s="63" t="s">
        <v>290</v>
      </c>
      <c r="H25" s="63"/>
      <c r="I25" s="63" t="s">
        <v>290</v>
      </c>
      <c r="J25" s="63"/>
      <c r="K25" s="63" t="s">
        <v>290</v>
      </c>
      <c r="L25" s="63"/>
    </row>
    <row r="26" spans="1:12" ht="15.75" thickBot="1">
      <c r="A26" s="60">
        <v>48</v>
      </c>
      <c r="B26" s="61" t="s">
        <v>91</v>
      </c>
      <c r="C26" s="61" t="s">
        <v>27</v>
      </c>
      <c r="D26" s="61" t="s">
        <v>241</v>
      </c>
      <c r="E26" s="61" t="s">
        <v>165</v>
      </c>
      <c r="F26" s="62" t="s">
        <v>92</v>
      </c>
      <c r="G26" s="63"/>
      <c r="H26" s="63" t="s">
        <v>290</v>
      </c>
      <c r="I26" s="63" t="s">
        <v>290</v>
      </c>
      <c r="J26" s="63"/>
      <c r="K26" s="63"/>
      <c r="L26" s="63" t="s">
        <v>290</v>
      </c>
    </row>
    <row r="27" spans="1:12" ht="15.75" thickBot="1">
      <c r="A27" s="60">
        <v>35</v>
      </c>
      <c r="B27" s="61" t="s">
        <v>129</v>
      </c>
      <c r="C27" s="61" t="s">
        <v>130</v>
      </c>
      <c r="D27" s="61" t="s">
        <v>249</v>
      </c>
      <c r="E27" s="61"/>
      <c r="F27" s="62" t="s">
        <v>131</v>
      </c>
      <c r="G27" s="63"/>
      <c r="H27" s="63"/>
      <c r="I27" s="63" t="s">
        <v>290</v>
      </c>
      <c r="J27" s="63" t="s">
        <v>290</v>
      </c>
      <c r="K27" s="63" t="s">
        <v>290</v>
      </c>
      <c r="L27" s="63"/>
    </row>
    <row r="28" spans="1:12" ht="15.75" thickBot="1">
      <c r="A28" s="60">
        <v>36</v>
      </c>
      <c r="B28" s="61" t="s">
        <v>132</v>
      </c>
      <c r="C28" s="61" t="s">
        <v>130</v>
      </c>
      <c r="D28" s="61" t="s">
        <v>249</v>
      </c>
      <c r="E28" s="61"/>
      <c r="F28" s="62" t="s">
        <v>133</v>
      </c>
      <c r="G28" s="63"/>
      <c r="H28" s="63"/>
      <c r="I28" s="63" t="s">
        <v>290</v>
      </c>
      <c r="J28" s="63" t="s">
        <v>290</v>
      </c>
      <c r="K28" s="63" t="s">
        <v>290</v>
      </c>
      <c r="L28" s="63"/>
    </row>
    <row r="29" spans="1:12" ht="15.75" thickBot="1">
      <c r="A29" s="60">
        <v>29</v>
      </c>
      <c r="B29" s="61" t="s">
        <v>116</v>
      </c>
      <c r="C29" s="61" t="s">
        <v>117</v>
      </c>
      <c r="D29" s="61" t="s">
        <v>249</v>
      </c>
      <c r="E29" s="61" t="s">
        <v>281</v>
      </c>
      <c r="F29" s="62" t="s">
        <v>118</v>
      </c>
      <c r="G29" s="63"/>
      <c r="H29" s="63" t="s">
        <v>290</v>
      </c>
      <c r="I29" s="63" t="s">
        <v>290</v>
      </c>
      <c r="J29" s="63" t="s">
        <v>290</v>
      </c>
      <c r="K29" s="63"/>
      <c r="L29" s="63" t="s">
        <v>290</v>
      </c>
    </row>
    <row r="30" spans="1:12" ht="15.75" thickBot="1">
      <c r="A30" s="60">
        <v>27</v>
      </c>
      <c r="B30" s="61" t="s">
        <v>88</v>
      </c>
      <c r="C30" s="61" t="s">
        <v>89</v>
      </c>
      <c r="D30" s="61" t="s">
        <v>249</v>
      </c>
      <c r="E30" s="61" t="s">
        <v>282</v>
      </c>
      <c r="F30" s="62" t="s">
        <v>90</v>
      </c>
      <c r="G30" s="63"/>
      <c r="H30" s="63" t="s">
        <v>290</v>
      </c>
      <c r="I30" s="63" t="s">
        <v>290</v>
      </c>
      <c r="J30" s="63"/>
      <c r="K30" s="63"/>
      <c r="L30" s="63" t="s">
        <v>290</v>
      </c>
    </row>
    <row r="31" spans="1:12" ht="15.75" thickBot="1">
      <c r="A31" s="60">
        <v>28</v>
      </c>
      <c r="B31" s="61" t="s">
        <v>97</v>
      </c>
      <c r="C31" s="61" t="s">
        <v>89</v>
      </c>
      <c r="D31" s="61" t="s">
        <v>249</v>
      </c>
      <c r="E31" s="61" t="s">
        <v>282</v>
      </c>
      <c r="F31" s="62" t="s">
        <v>98</v>
      </c>
      <c r="G31" s="63"/>
      <c r="H31" s="63" t="s">
        <v>290</v>
      </c>
      <c r="I31" s="63" t="s">
        <v>290</v>
      </c>
      <c r="J31" s="63"/>
      <c r="K31" s="63"/>
      <c r="L31" s="63" t="s">
        <v>290</v>
      </c>
    </row>
    <row r="32" spans="1:12" ht="15.75" thickBot="1">
      <c r="A32" s="60">
        <v>1</v>
      </c>
      <c r="B32" s="61" t="s">
        <v>201</v>
      </c>
      <c r="C32" s="61" t="s">
        <v>202</v>
      </c>
      <c r="D32" s="61" t="s">
        <v>299</v>
      </c>
      <c r="E32" s="61" t="s">
        <v>170</v>
      </c>
      <c r="F32" s="62">
        <v>10031</v>
      </c>
      <c r="G32" s="63"/>
      <c r="H32" s="63"/>
      <c r="I32" s="63"/>
      <c r="J32" s="63"/>
      <c r="K32" s="63" t="s">
        <v>290</v>
      </c>
      <c r="L32" s="63"/>
    </row>
    <row r="33" spans="1:12" ht="15.75" thickBot="1">
      <c r="A33" s="60">
        <v>2</v>
      </c>
      <c r="B33" s="61" t="s">
        <v>142</v>
      </c>
      <c r="C33" s="61" t="s">
        <v>169</v>
      </c>
      <c r="D33" s="61" t="s">
        <v>299</v>
      </c>
      <c r="E33" s="61" t="s">
        <v>170</v>
      </c>
      <c r="F33" s="62">
        <v>46236</v>
      </c>
      <c r="G33" s="63"/>
      <c r="H33" s="63"/>
      <c r="I33" s="63"/>
      <c r="J33" s="63"/>
      <c r="K33" s="63" t="s">
        <v>290</v>
      </c>
      <c r="L33" s="63"/>
    </row>
    <row r="34" spans="1:12" ht="15.75" thickBot="1">
      <c r="A34" s="60">
        <v>3</v>
      </c>
      <c r="B34" s="61" t="s">
        <v>212</v>
      </c>
      <c r="C34" s="61" t="s">
        <v>213</v>
      </c>
      <c r="D34" s="61" t="s">
        <v>299</v>
      </c>
      <c r="E34" s="61" t="s">
        <v>170</v>
      </c>
      <c r="F34" s="62">
        <v>45735</v>
      </c>
      <c r="G34" s="63"/>
      <c r="H34" s="63"/>
      <c r="I34" s="63"/>
      <c r="J34" s="63"/>
      <c r="K34" s="63" t="s">
        <v>290</v>
      </c>
      <c r="L34" s="63"/>
    </row>
    <row r="35" spans="1:12" ht="15.75" thickBot="1">
      <c r="A35" s="60">
        <v>4</v>
      </c>
      <c r="B35" s="61" t="s">
        <v>206</v>
      </c>
      <c r="C35" s="61" t="s">
        <v>207</v>
      </c>
      <c r="D35" s="61" t="s">
        <v>299</v>
      </c>
      <c r="E35" s="61" t="s">
        <v>170</v>
      </c>
      <c r="F35" s="62"/>
      <c r="G35" s="63"/>
      <c r="H35" s="63"/>
      <c r="I35" s="63"/>
      <c r="J35" s="63"/>
      <c r="K35" s="63" t="s">
        <v>290</v>
      </c>
      <c r="L35" s="63"/>
    </row>
    <row r="36" spans="1:12" ht="15.75" thickBot="1">
      <c r="A36" s="60">
        <v>5</v>
      </c>
      <c r="B36" s="61" t="s">
        <v>29</v>
      </c>
      <c r="C36" s="61" t="s">
        <v>30</v>
      </c>
      <c r="D36" s="61" t="s">
        <v>259</v>
      </c>
      <c r="E36" s="61" t="s">
        <v>276</v>
      </c>
      <c r="F36" s="62" t="s">
        <v>31</v>
      </c>
      <c r="G36" s="63" t="s">
        <v>290</v>
      </c>
      <c r="H36" s="63" t="s">
        <v>290</v>
      </c>
      <c r="I36" s="63" t="s">
        <v>290</v>
      </c>
      <c r="J36" s="63"/>
      <c r="K36" s="63"/>
      <c r="L36" s="63" t="s">
        <v>290</v>
      </c>
    </row>
    <row r="37" spans="1:12" ht="15.75" thickBot="1">
      <c r="A37" s="60">
        <v>31</v>
      </c>
      <c r="B37" s="61" t="s">
        <v>35</v>
      </c>
      <c r="C37" s="61" t="s">
        <v>33</v>
      </c>
      <c r="D37" s="61" t="s">
        <v>259</v>
      </c>
      <c r="E37" s="61" t="s">
        <v>276</v>
      </c>
      <c r="F37" s="62" t="s">
        <v>36</v>
      </c>
      <c r="G37" s="63" t="s">
        <v>290</v>
      </c>
      <c r="H37" s="63" t="s">
        <v>290</v>
      </c>
      <c r="I37" s="63" t="s">
        <v>290</v>
      </c>
      <c r="J37" s="63"/>
      <c r="K37" s="63"/>
      <c r="L37" s="63" t="s">
        <v>290</v>
      </c>
    </row>
    <row r="38" spans="1:12" ht="15.75" thickBot="1">
      <c r="A38" s="60">
        <v>32</v>
      </c>
      <c r="B38" s="61" t="s">
        <v>12</v>
      </c>
      <c r="C38" s="61" t="s">
        <v>13</v>
      </c>
      <c r="D38" s="61" t="s">
        <v>259</v>
      </c>
      <c r="E38" s="61" t="s">
        <v>195</v>
      </c>
      <c r="F38" s="62" t="s">
        <v>14</v>
      </c>
      <c r="G38" s="63" t="s">
        <v>290</v>
      </c>
      <c r="H38" s="63" t="s">
        <v>290</v>
      </c>
      <c r="I38" s="63" t="s">
        <v>290</v>
      </c>
      <c r="J38" s="63" t="s">
        <v>290</v>
      </c>
      <c r="K38" s="63" t="s">
        <v>290</v>
      </c>
      <c r="L38" s="63" t="s">
        <v>290</v>
      </c>
    </row>
    <row r="39" spans="1:12" ht="15.75" thickBot="1">
      <c r="A39" s="60">
        <v>9</v>
      </c>
      <c r="B39" s="61" t="s">
        <v>137</v>
      </c>
      <c r="C39" s="61" t="s">
        <v>50</v>
      </c>
      <c r="D39" s="61" t="s">
        <v>256</v>
      </c>
      <c r="E39" s="61" t="s">
        <v>283</v>
      </c>
      <c r="F39" s="62" t="s">
        <v>138</v>
      </c>
      <c r="G39" s="63"/>
      <c r="H39" s="63"/>
      <c r="I39" s="63" t="s">
        <v>290</v>
      </c>
      <c r="J39" s="63"/>
      <c r="K39" s="63"/>
      <c r="L39" s="63" t="s">
        <v>290</v>
      </c>
    </row>
    <row r="40" spans="1:12" ht="15.75" thickBot="1">
      <c r="A40" s="60">
        <v>11</v>
      </c>
      <c r="B40" s="61" t="s">
        <v>73</v>
      </c>
      <c r="C40" s="61" t="s">
        <v>74</v>
      </c>
      <c r="D40" s="61" t="s">
        <v>256</v>
      </c>
      <c r="E40" s="61" t="s">
        <v>283</v>
      </c>
      <c r="F40" s="62" t="s">
        <v>75</v>
      </c>
      <c r="G40" s="63" t="s">
        <v>290</v>
      </c>
      <c r="H40" s="63" t="s">
        <v>290</v>
      </c>
      <c r="I40" s="63" t="s">
        <v>290</v>
      </c>
      <c r="J40" s="63" t="s">
        <v>290</v>
      </c>
      <c r="K40" s="63"/>
      <c r="L40" s="63" t="s">
        <v>290</v>
      </c>
    </row>
    <row r="41" spans="1:12" ht="15.75" thickBot="1">
      <c r="A41" s="60">
        <v>43</v>
      </c>
      <c r="B41" s="61" t="s">
        <v>119</v>
      </c>
      <c r="C41" s="61" t="s">
        <v>120</v>
      </c>
      <c r="D41" s="61" t="s">
        <v>268</v>
      </c>
      <c r="E41" s="61" t="s">
        <v>284</v>
      </c>
      <c r="F41" s="62">
        <v>1791</v>
      </c>
      <c r="G41" s="63"/>
      <c r="H41" s="63" t="s">
        <v>290</v>
      </c>
      <c r="I41" s="63" t="s">
        <v>290</v>
      </c>
      <c r="J41" s="63"/>
      <c r="K41" s="63"/>
      <c r="L41" s="63" t="s">
        <v>290</v>
      </c>
    </row>
    <row r="42" spans="1:12" ht="15.75" thickBot="1">
      <c r="A42" s="60">
        <v>53</v>
      </c>
      <c r="B42" s="61" t="s">
        <v>60</v>
      </c>
      <c r="C42" s="61" t="s">
        <v>61</v>
      </c>
      <c r="D42" s="61" t="s">
        <v>241</v>
      </c>
      <c r="E42" s="61" t="s">
        <v>165</v>
      </c>
      <c r="F42" s="62" t="s">
        <v>62</v>
      </c>
      <c r="G42" s="63" t="s">
        <v>290</v>
      </c>
      <c r="H42" s="63"/>
      <c r="I42" s="63" t="s">
        <v>290</v>
      </c>
      <c r="J42" s="63"/>
      <c r="K42" s="63"/>
      <c r="L42" s="63"/>
    </row>
    <row r="43" spans="1:12" ht="15.75" thickBot="1">
      <c r="A43" s="60">
        <v>55</v>
      </c>
      <c r="B43" s="61" t="s">
        <v>23</v>
      </c>
      <c r="C43" s="61" t="s">
        <v>24</v>
      </c>
      <c r="D43" s="61" t="s">
        <v>241</v>
      </c>
      <c r="E43" s="61" t="s">
        <v>165</v>
      </c>
      <c r="F43" s="62" t="s">
        <v>25</v>
      </c>
      <c r="G43" s="63" t="s">
        <v>290</v>
      </c>
      <c r="H43" s="63"/>
      <c r="I43" s="63" t="s">
        <v>290</v>
      </c>
      <c r="J43" s="63"/>
      <c r="K43" s="63"/>
      <c r="L43" s="63"/>
    </row>
    <row r="44" spans="1:12" ht="15.75" thickBot="1">
      <c r="A44" s="60">
        <v>56</v>
      </c>
      <c r="B44" s="61" t="s">
        <v>17</v>
      </c>
      <c r="C44" s="61" t="s">
        <v>68</v>
      </c>
      <c r="D44" s="61" t="s">
        <v>241</v>
      </c>
      <c r="E44" s="61" t="s">
        <v>165</v>
      </c>
      <c r="F44" s="62" t="s">
        <v>69</v>
      </c>
      <c r="G44" s="63" t="s">
        <v>290</v>
      </c>
      <c r="H44" s="63"/>
      <c r="I44" s="63" t="s">
        <v>290</v>
      </c>
      <c r="J44" s="63"/>
      <c r="K44" s="63"/>
      <c r="L44" s="63"/>
    </row>
    <row r="45" spans="1:12" ht="15.75" thickBot="1">
      <c r="A45" s="60">
        <v>61</v>
      </c>
      <c r="B45" s="61" t="s">
        <v>285</v>
      </c>
      <c r="C45" s="61" t="s">
        <v>127</v>
      </c>
      <c r="D45" s="61" t="s">
        <v>241</v>
      </c>
      <c r="E45" s="61" t="s">
        <v>165</v>
      </c>
      <c r="F45" s="62" t="s">
        <v>286</v>
      </c>
      <c r="G45" s="63" t="s">
        <v>290</v>
      </c>
      <c r="H45" s="63"/>
      <c r="I45" s="63"/>
      <c r="J45" s="63"/>
      <c r="K45" s="63" t="s">
        <v>290</v>
      </c>
      <c r="L45" s="63"/>
    </row>
    <row r="46" spans="1:12" ht="15.75" thickBot="1">
      <c r="A46" s="60">
        <v>69</v>
      </c>
      <c r="B46" s="61" t="s">
        <v>57</v>
      </c>
      <c r="C46" s="61" t="s">
        <v>58</v>
      </c>
      <c r="D46" s="61" t="s">
        <v>253</v>
      </c>
      <c r="E46" s="61" t="s">
        <v>193</v>
      </c>
      <c r="F46" s="62" t="s">
        <v>59</v>
      </c>
      <c r="G46" s="63" t="s">
        <v>290</v>
      </c>
      <c r="H46" s="63"/>
      <c r="I46" s="63"/>
      <c r="J46" s="63"/>
      <c r="K46" s="63"/>
      <c r="L46" s="63"/>
    </row>
    <row r="47" spans="1:12" ht="15.75" thickBot="1">
      <c r="A47" s="60">
        <v>63</v>
      </c>
      <c r="B47" s="61" t="s">
        <v>186</v>
      </c>
      <c r="C47" s="61" t="s">
        <v>187</v>
      </c>
      <c r="D47" s="61" t="s">
        <v>241</v>
      </c>
      <c r="E47" s="61" t="s">
        <v>188</v>
      </c>
      <c r="F47" s="62" t="s">
        <v>189</v>
      </c>
      <c r="G47" s="63"/>
      <c r="H47" s="63"/>
      <c r="I47" s="63"/>
      <c r="J47" s="63" t="s">
        <v>290</v>
      </c>
      <c r="K47" s="63" t="s">
        <v>290</v>
      </c>
      <c r="L47" s="63"/>
    </row>
    <row r="48" spans="1:12" ht="15.75" thickBot="1">
      <c r="A48" s="60">
        <v>7</v>
      </c>
      <c r="B48" s="61" t="s">
        <v>70</v>
      </c>
      <c r="C48" s="61" t="s">
        <v>71</v>
      </c>
      <c r="D48" s="61" t="s">
        <v>256</v>
      </c>
      <c r="E48" s="61" t="s">
        <v>168</v>
      </c>
      <c r="F48" s="62" t="s">
        <v>72</v>
      </c>
      <c r="G48" s="63" t="s">
        <v>290</v>
      </c>
      <c r="H48" s="63"/>
      <c r="I48" s="63" t="s">
        <v>290</v>
      </c>
      <c r="J48" s="63"/>
      <c r="K48" s="63" t="s">
        <v>290</v>
      </c>
      <c r="L48" s="63" t="s">
        <v>290</v>
      </c>
    </row>
    <row r="49" spans="1:12" ht="15.75" thickBot="1">
      <c r="A49" s="60">
        <v>6</v>
      </c>
      <c r="B49" s="61" t="s">
        <v>79</v>
      </c>
      <c r="C49" s="61" t="s">
        <v>80</v>
      </c>
      <c r="D49" s="61" t="s">
        <v>256</v>
      </c>
      <c r="E49" s="61" t="s">
        <v>168</v>
      </c>
      <c r="F49" s="62" t="s">
        <v>81</v>
      </c>
      <c r="G49" s="63" t="s">
        <v>290</v>
      </c>
      <c r="H49" s="63"/>
      <c r="I49" s="63" t="s">
        <v>290</v>
      </c>
      <c r="J49" s="63"/>
      <c r="K49" s="63"/>
      <c r="L49" s="63" t="s">
        <v>290</v>
      </c>
    </row>
    <row r="50" spans="1:12" ht="15.75" thickBot="1">
      <c r="A50" s="60">
        <v>8</v>
      </c>
      <c r="B50" s="61" t="s">
        <v>76</v>
      </c>
      <c r="C50" s="61" t="s">
        <v>77</v>
      </c>
      <c r="D50" s="61" t="s">
        <v>256</v>
      </c>
      <c r="E50" s="61" t="s">
        <v>168</v>
      </c>
      <c r="F50" s="62" t="s">
        <v>78</v>
      </c>
      <c r="G50" s="63" t="s">
        <v>290</v>
      </c>
      <c r="H50" s="63"/>
      <c r="I50" s="63" t="s">
        <v>290</v>
      </c>
      <c r="J50" s="63"/>
      <c r="K50" s="63"/>
      <c r="L50" s="63" t="s">
        <v>290</v>
      </c>
    </row>
    <row r="51" spans="1:12" ht="15.75" thickBot="1">
      <c r="A51" s="60">
        <v>15</v>
      </c>
      <c r="B51" s="61" t="s">
        <v>172</v>
      </c>
      <c r="C51" s="61" t="s">
        <v>173</v>
      </c>
      <c r="D51" s="61" t="s">
        <v>253</v>
      </c>
      <c r="E51" s="61" t="s">
        <v>174</v>
      </c>
      <c r="F51" s="62" t="s">
        <v>175</v>
      </c>
      <c r="G51" s="63"/>
      <c r="H51" s="63"/>
      <c r="I51" s="63"/>
      <c r="J51" s="63"/>
      <c r="K51" s="63" t="s">
        <v>290</v>
      </c>
      <c r="L51" s="63"/>
    </row>
    <row r="52" spans="1:12" ht="15.75" thickBot="1">
      <c r="A52" s="60">
        <v>50</v>
      </c>
      <c r="B52" s="61" t="s">
        <v>182</v>
      </c>
      <c r="C52" s="61" t="s">
        <v>183</v>
      </c>
      <c r="D52" s="61" t="s">
        <v>287</v>
      </c>
      <c r="E52" s="61" t="s">
        <v>184</v>
      </c>
      <c r="F52" s="62" t="s">
        <v>185</v>
      </c>
      <c r="G52" s="63"/>
      <c r="H52" s="63"/>
      <c r="I52" s="63"/>
      <c r="J52" s="63"/>
      <c r="K52" s="63" t="s">
        <v>290</v>
      </c>
      <c r="L52" s="63"/>
    </row>
    <row r="53" spans="1:12" ht="15.75" thickBot="1">
      <c r="A53" s="60">
        <v>51</v>
      </c>
      <c r="B53" s="61" t="s">
        <v>197</v>
      </c>
      <c r="C53" s="61" t="s">
        <v>198</v>
      </c>
      <c r="D53" s="61" t="s">
        <v>287</v>
      </c>
      <c r="E53" s="61" t="s">
        <v>184</v>
      </c>
      <c r="F53" s="62" t="s">
        <v>199</v>
      </c>
      <c r="G53" s="63"/>
      <c r="H53" s="63"/>
      <c r="I53" s="63"/>
      <c r="J53" s="63"/>
      <c r="K53" s="63" t="s">
        <v>290</v>
      </c>
      <c r="L53" s="63"/>
    </row>
    <row r="54" spans="1:12" ht="15.75" thickBot="1">
      <c r="A54" s="60">
        <v>15</v>
      </c>
      <c r="B54" s="61" t="s">
        <v>222</v>
      </c>
      <c r="C54" s="61" t="s">
        <v>223</v>
      </c>
      <c r="D54" s="61" t="s">
        <v>253</v>
      </c>
      <c r="E54" s="61" t="s">
        <v>288</v>
      </c>
      <c r="F54" s="62" t="s">
        <v>224</v>
      </c>
      <c r="G54" s="63"/>
      <c r="H54" s="63"/>
      <c r="I54" s="63"/>
      <c r="J54" s="63" t="s">
        <v>290</v>
      </c>
      <c r="K54" s="63"/>
      <c r="L54" s="63"/>
    </row>
    <row r="55" spans="1:12" ht="15.75" thickBot="1">
      <c r="A55" s="60">
        <v>26</v>
      </c>
      <c r="B55" s="61" t="s">
        <v>147</v>
      </c>
      <c r="C55" s="61" t="s">
        <v>148</v>
      </c>
      <c r="D55" s="61" t="s">
        <v>253</v>
      </c>
      <c r="E55" s="61" t="s">
        <v>193</v>
      </c>
      <c r="F55" s="62" t="s">
        <v>149</v>
      </c>
      <c r="G55" s="63"/>
      <c r="H55" s="63"/>
      <c r="I55" s="63" t="s">
        <v>290</v>
      </c>
      <c r="J55" s="63" t="s">
        <v>290</v>
      </c>
      <c r="K55" s="63"/>
      <c r="L55" s="63"/>
    </row>
    <row r="56" spans="1:12" ht="15.75" thickBot="1">
      <c r="A56" s="60">
        <v>24</v>
      </c>
      <c r="B56" s="61" t="s">
        <v>102</v>
      </c>
      <c r="C56" s="61" t="s">
        <v>103</v>
      </c>
      <c r="D56" s="61" t="s">
        <v>253</v>
      </c>
      <c r="E56" s="61" t="s">
        <v>193</v>
      </c>
      <c r="F56" s="62" t="s">
        <v>104</v>
      </c>
      <c r="G56" s="63"/>
      <c r="H56" s="63" t="s">
        <v>290</v>
      </c>
      <c r="I56" s="63" t="s">
        <v>290</v>
      </c>
      <c r="J56" s="63"/>
      <c r="K56" s="63" t="s">
        <v>290</v>
      </c>
      <c r="L56" s="63" t="s">
        <v>290</v>
      </c>
    </row>
    <row r="57" spans="1:12" ht="15.75" thickBot="1">
      <c r="A57" s="60">
        <v>25</v>
      </c>
      <c r="B57" s="61" t="s">
        <v>108</v>
      </c>
      <c r="C57" s="61" t="s">
        <v>109</v>
      </c>
      <c r="D57" s="61" t="s">
        <v>253</v>
      </c>
      <c r="E57" s="61" t="s">
        <v>193</v>
      </c>
      <c r="F57" s="62" t="s">
        <v>110</v>
      </c>
      <c r="G57" s="63"/>
      <c r="H57" s="63" t="s">
        <v>290</v>
      </c>
      <c r="I57" s="63" t="s">
        <v>290</v>
      </c>
      <c r="J57" s="63"/>
      <c r="K57" s="63"/>
      <c r="L57" s="63" t="s">
        <v>290</v>
      </c>
    </row>
    <row r="58" spans="1:12" ht="15.75" thickBot="1">
      <c r="A58" s="60">
        <v>45</v>
      </c>
      <c r="B58" s="61" t="s">
        <v>114</v>
      </c>
      <c r="C58" s="61" t="s">
        <v>115</v>
      </c>
      <c r="D58" s="61" t="s">
        <v>268</v>
      </c>
      <c r="E58" s="61" t="s">
        <v>284</v>
      </c>
      <c r="F58" s="62">
        <v>1788</v>
      </c>
      <c r="G58" s="63" t="s">
        <v>290</v>
      </c>
      <c r="H58" s="63" t="s">
        <v>290</v>
      </c>
      <c r="I58" s="63" t="s">
        <v>290</v>
      </c>
      <c r="J58" s="63"/>
      <c r="K58" s="63"/>
      <c r="L58" s="63" t="s">
        <v>290</v>
      </c>
    </row>
    <row r="59" spans="1:12" ht="15.75" thickBot="1">
      <c r="A59" s="60">
        <v>44</v>
      </c>
      <c r="B59" s="61" t="s">
        <v>121</v>
      </c>
      <c r="C59" s="61" t="s">
        <v>115</v>
      </c>
      <c r="D59" s="61" t="s">
        <v>268</v>
      </c>
      <c r="E59" s="61" t="s">
        <v>284</v>
      </c>
      <c r="F59" s="62">
        <v>1789</v>
      </c>
      <c r="G59" s="63" t="s">
        <v>290</v>
      </c>
      <c r="H59" s="63" t="s">
        <v>290</v>
      </c>
      <c r="I59" s="63" t="s">
        <v>290</v>
      </c>
      <c r="J59" s="63"/>
      <c r="K59" s="63"/>
      <c r="L59" s="63" t="s">
        <v>290</v>
      </c>
    </row>
    <row r="60" spans="1:12" ht="15.75" thickBot="1">
      <c r="A60" s="60">
        <v>10</v>
      </c>
      <c r="B60" s="61" t="s">
        <v>49</v>
      </c>
      <c r="C60" s="61" t="s">
        <v>50</v>
      </c>
      <c r="D60" s="61" t="s">
        <v>256</v>
      </c>
      <c r="E60" s="61" t="s">
        <v>283</v>
      </c>
      <c r="F60" s="62" t="s">
        <v>51</v>
      </c>
      <c r="G60" s="63" t="s">
        <v>290</v>
      </c>
      <c r="H60" s="63" t="s">
        <v>290</v>
      </c>
      <c r="I60" s="63" t="s">
        <v>290</v>
      </c>
      <c r="J60" s="63"/>
      <c r="K60" s="63"/>
      <c r="L60" s="63" t="s">
        <v>290</v>
      </c>
    </row>
    <row r="61" spans="1:12" ht="15.75" thickBot="1">
      <c r="A61" s="60">
        <v>12</v>
      </c>
      <c r="B61" s="61" t="s">
        <v>54</v>
      </c>
      <c r="C61" s="61" t="s">
        <v>55</v>
      </c>
      <c r="D61" s="61" t="s">
        <v>256</v>
      </c>
      <c r="E61" s="61" t="s">
        <v>283</v>
      </c>
      <c r="F61" s="62" t="s">
        <v>56</v>
      </c>
      <c r="G61" s="63" t="s">
        <v>290</v>
      </c>
      <c r="H61" s="63" t="s">
        <v>290</v>
      </c>
      <c r="I61" s="63" t="s">
        <v>290</v>
      </c>
      <c r="J61" s="63"/>
      <c r="K61" s="63"/>
      <c r="L61" s="63" t="s">
        <v>290</v>
      </c>
    </row>
    <row r="62" spans="1:12" ht="15.75" thickBot="1">
      <c r="A62" s="60">
        <v>38</v>
      </c>
      <c r="B62" s="61" t="s">
        <v>41</v>
      </c>
      <c r="C62" s="61" t="s">
        <v>42</v>
      </c>
      <c r="D62" s="61" t="s">
        <v>268</v>
      </c>
      <c r="E62" s="61" t="s">
        <v>284</v>
      </c>
      <c r="F62" s="62">
        <v>1884</v>
      </c>
      <c r="G62" s="63" t="s">
        <v>290</v>
      </c>
      <c r="H62" s="63" t="s">
        <v>290</v>
      </c>
      <c r="I62" s="63" t="s">
        <v>290</v>
      </c>
      <c r="J62" s="63"/>
      <c r="K62" s="63"/>
      <c r="L62" s="63"/>
    </row>
    <row r="63" spans="1:12" ht="15.75" thickBot="1">
      <c r="A63" s="60">
        <v>40</v>
      </c>
      <c r="B63" s="61" t="s">
        <v>39</v>
      </c>
      <c r="C63" s="61" t="s">
        <v>40</v>
      </c>
      <c r="D63" s="61" t="s">
        <v>268</v>
      </c>
      <c r="E63" s="61" t="s">
        <v>289</v>
      </c>
      <c r="F63" s="62">
        <v>1785</v>
      </c>
      <c r="G63" s="63" t="s">
        <v>290</v>
      </c>
      <c r="H63" s="63" t="s">
        <v>290</v>
      </c>
      <c r="I63" s="63" t="s">
        <v>290</v>
      </c>
      <c r="J63" s="63"/>
      <c r="K63" s="63"/>
      <c r="L63" s="63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8" sqref="B8:F8"/>
    </sheetView>
  </sheetViews>
  <sheetFormatPr defaultColWidth="9.140625" defaultRowHeight="15"/>
  <cols>
    <col min="7" max="9" width="3.57421875" style="0" bestFit="1" customWidth="1"/>
  </cols>
  <sheetData>
    <row r="1" spans="1:4" ht="17.25">
      <c r="A1" s="7" t="s">
        <v>0</v>
      </c>
      <c r="B1" s="8"/>
      <c r="C1" s="8"/>
      <c r="D1" s="8"/>
    </row>
    <row r="2" spans="1:4" ht="15">
      <c r="A2" t="s">
        <v>151</v>
      </c>
      <c r="B2" s="8"/>
      <c r="C2" s="8"/>
      <c r="D2" s="8"/>
    </row>
    <row r="3" spans="1:4" ht="15">
      <c r="A3" t="s">
        <v>1</v>
      </c>
      <c r="B3" s="8"/>
      <c r="C3" s="8"/>
      <c r="D3" s="8"/>
    </row>
    <row r="4" spans="1:4" ht="15">
      <c r="A4" t="s">
        <v>152</v>
      </c>
      <c r="B4" s="8"/>
      <c r="C4" s="8"/>
      <c r="D4" s="8"/>
    </row>
    <row r="5" spans="1:4" ht="15">
      <c r="A5" s="9" t="s">
        <v>3</v>
      </c>
      <c r="B5" s="10"/>
      <c r="C5" s="10"/>
      <c r="D5" s="10"/>
    </row>
    <row r="6" ht="22.5">
      <c r="E6" s="3" t="s">
        <v>87</v>
      </c>
    </row>
    <row r="7" ht="15.75" thickBot="1"/>
    <row r="8" spans="1:11" ht="15.75" thickBot="1">
      <c r="A8" s="39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>
        <v>1</v>
      </c>
      <c r="H8" s="25">
        <v>2</v>
      </c>
      <c r="I8" s="25">
        <v>3</v>
      </c>
      <c r="J8" s="25" t="s">
        <v>10</v>
      </c>
      <c r="K8" s="26" t="s">
        <v>11</v>
      </c>
    </row>
    <row r="9" spans="1:11" ht="15">
      <c r="A9" s="33">
        <v>1</v>
      </c>
      <c r="B9" s="21">
        <v>31</v>
      </c>
      <c r="C9" s="21" t="s">
        <v>35</v>
      </c>
      <c r="D9" s="21" t="s">
        <v>33</v>
      </c>
      <c r="E9" s="21" t="s">
        <v>259</v>
      </c>
      <c r="F9" s="30" t="s">
        <v>260</v>
      </c>
      <c r="G9" s="58">
        <v>180</v>
      </c>
      <c r="H9" s="58">
        <v>180</v>
      </c>
      <c r="I9" s="58">
        <v>180</v>
      </c>
      <c r="J9" s="21"/>
      <c r="K9" s="43">
        <f>SUM(G9:J9)</f>
        <v>540</v>
      </c>
    </row>
    <row r="10" spans="1:11" ht="15">
      <c r="A10" s="34">
        <v>2</v>
      </c>
      <c r="B10" s="19">
        <v>27</v>
      </c>
      <c r="C10" s="19" t="s">
        <v>88</v>
      </c>
      <c r="D10" s="19" t="s">
        <v>89</v>
      </c>
      <c r="E10" s="19" t="s">
        <v>249</v>
      </c>
      <c r="F10" s="31" t="s">
        <v>90</v>
      </c>
      <c r="G10" s="50">
        <v>176</v>
      </c>
      <c r="H10" s="50">
        <v>180</v>
      </c>
      <c r="I10" s="50">
        <v>180</v>
      </c>
      <c r="J10" s="19"/>
      <c r="K10" s="43">
        <f aca="true" t="shared" si="0" ref="K10:K37">SUM(G10:J10)</f>
        <v>536</v>
      </c>
    </row>
    <row r="11" spans="1:11" ht="15">
      <c r="A11" s="34">
        <v>3</v>
      </c>
      <c r="B11" s="19">
        <v>33</v>
      </c>
      <c r="C11" s="19" t="s">
        <v>82</v>
      </c>
      <c r="D11" s="19" t="s">
        <v>83</v>
      </c>
      <c r="E11" s="19" t="s">
        <v>259</v>
      </c>
      <c r="F11" s="31" t="s">
        <v>261</v>
      </c>
      <c r="G11" s="50">
        <v>130</v>
      </c>
      <c r="H11" s="50">
        <v>180</v>
      </c>
      <c r="I11" s="50">
        <v>162</v>
      </c>
      <c r="J11" s="19"/>
      <c r="K11" s="43">
        <f t="shared" si="0"/>
        <v>472</v>
      </c>
    </row>
    <row r="12" spans="1:11" ht="15">
      <c r="A12" s="35">
        <v>4</v>
      </c>
      <c r="B12" s="19">
        <v>48</v>
      </c>
      <c r="C12" s="19" t="s">
        <v>91</v>
      </c>
      <c r="D12" s="19" t="s">
        <v>27</v>
      </c>
      <c r="E12" s="19" t="s">
        <v>241</v>
      </c>
      <c r="F12" s="31" t="s">
        <v>92</v>
      </c>
      <c r="G12" s="50">
        <v>154</v>
      </c>
      <c r="H12" s="50">
        <v>136</v>
      </c>
      <c r="I12" s="50">
        <v>180</v>
      </c>
      <c r="J12" s="19"/>
      <c r="K12" s="43">
        <f t="shared" si="0"/>
        <v>470</v>
      </c>
    </row>
    <row r="13" spans="1:11" ht="15">
      <c r="A13" s="35">
        <v>5</v>
      </c>
      <c r="B13" s="19">
        <v>19</v>
      </c>
      <c r="C13" s="19" t="s">
        <v>43</v>
      </c>
      <c r="D13" s="19" t="s">
        <v>44</v>
      </c>
      <c r="E13" s="19" t="s">
        <v>253</v>
      </c>
      <c r="F13" s="31" t="s">
        <v>45</v>
      </c>
      <c r="G13" s="50">
        <v>165</v>
      </c>
      <c r="H13" s="50">
        <v>99</v>
      </c>
      <c r="I13" s="50">
        <v>180</v>
      </c>
      <c r="J13" s="19"/>
      <c r="K13" s="43">
        <f t="shared" si="0"/>
        <v>444</v>
      </c>
    </row>
    <row r="14" spans="1:11" ht="15">
      <c r="A14" s="35">
        <v>6</v>
      </c>
      <c r="B14" s="19">
        <v>39</v>
      </c>
      <c r="C14" s="19" t="s">
        <v>93</v>
      </c>
      <c r="D14" s="19" t="s">
        <v>42</v>
      </c>
      <c r="E14" s="19" t="s">
        <v>267</v>
      </c>
      <c r="F14" s="31">
        <v>951</v>
      </c>
      <c r="G14" s="50">
        <v>131</v>
      </c>
      <c r="H14" s="50">
        <v>180</v>
      </c>
      <c r="I14" s="50">
        <v>112</v>
      </c>
      <c r="J14" s="19"/>
      <c r="K14" s="43">
        <f t="shared" si="0"/>
        <v>423</v>
      </c>
    </row>
    <row r="15" spans="1:11" ht="15">
      <c r="A15" s="35">
        <v>7</v>
      </c>
      <c r="B15" s="19">
        <v>46</v>
      </c>
      <c r="C15" s="19" t="s">
        <v>94</v>
      </c>
      <c r="D15" s="19" t="s">
        <v>95</v>
      </c>
      <c r="E15" s="19" t="s">
        <v>241</v>
      </c>
      <c r="F15" s="31" t="s">
        <v>96</v>
      </c>
      <c r="G15" s="50">
        <v>180</v>
      </c>
      <c r="H15" s="50">
        <v>105</v>
      </c>
      <c r="I15" s="50">
        <v>132</v>
      </c>
      <c r="J15" s="19"/>
      <c r="K15" s="43">
        <f t="shared" si="0"/>
        <v>417</v>
      </c>
    </row>
    <row r="16" spans="1:11" ht="15">
      <c r="A16" s="35">
        <v>8</v>
      </c>
      <c r="B16" s="19">
        <v>28</v>
      </c>
      <c r="C16" s="19" t="s">
        <v>97</v>
      </c>
      <c r="D16" s="19" t="s">
        <v>89</v>
      </c>
      <c r="E16" s="19" t="s">
        <v>249</v>
      </c>
      <c r="F16" s="31" t="s">
        <v>98</v>
      </c>
      <c r="G16" s="50">
        <v>180</v>
      </c>
      <c r="H16" s="50">
        <v>107</v>
      </c>
      <c r="I16" s="50">
        <v>125</v>
      </c>
      <c r="J16" s="19"/>
      <c r="K16" s="43">
        <f t="shared" si="0"/>
        <v>412</v>
      </c>
    </row>
    <row r="17" spans="1:11" ht="15">
      <c r="A17" s="35">
        <v>9</v>
      </c>
      <c r="B17" s="19">
        <v>20</v>
      </c>
      <c r="C17" s="19" t="s">
        <v>99</v>
      </c>
      <c r="D17" s="19" t="s">
        <v>100</v>
      </c>
      <c r="E17" s="19" t="s">
        <v>253</v>
      </c>
      <c r="F17" s="31" t="s">
        <v>101</v>
      </c>
      <c r="G17" s="50">
        <v>114</v>
      </c>
      <c r="H17" s="50">
        <v>91</v>
      </c>
      <c r="I17" s="50">
        <v>180</v>
      </c>
      <c r="J17" s="19"/>
      <c r="K17" s="43">
        <f t="shared" si="0"/>
        <v>385</v>
      </c>
    </row>
    <row r="18" spans="1:11" ht="15">
      <c r="A18" s="35">
        <v>10</v>
      </c>
      <c r="B18" s="19">
        <v>5</v>
      </c>
      <c r="C18" s="19" t="s">
        <v>29</v>
      </c>
      <c r="D18" s="19" t="s">
        <v>30</v>
      </c>
      <c r="E18" s="19" t="s">
        <v>259</v>
      </c>
      <c r="F18" s="31" t="s">
        <v>262</v>
      </c>
      <c r="G18" s="50">
        <v>98</v>
      </c>
      <c r="H18" s="50">
        <v>104</v>
      </c>
      <c r="I18" s="50">
        <v>180</v>
      </c>
      <c r="J18" s="19"/>
      <c r="K18" s="43">
        <f t="shared" si="0"/>
        <v>382</v>
      </c>
    </row>
    <row r="19" spans="1:11" ht="15">
      <c r="A19" s="35">
        <v>11</v>
      </c>
      <c r="B19" s="19">
        <v>24</v>
      </c>
      <c r="C19" s="19" t="s">
        <v>102</v>
      </c>
      <c r="D19" s="19" t="s">
        <v>103</v>
      </c>
      <c r="E19" s="19" t="s">
        <v>253</v>
      </c>
      <c r="F19" s="31" t="s">
        <v>104</v>
      </c>
      <c r="G19" s="50">
        <v>77</v>
      </c>
      <c r="H19" s="50">
        <v>160</v>
      </c>
      <c r="I19" s="50">
        <v>103</v>
      </c>
      <c r="J19" s="19"/>
      <c r="K19" s="43">
        <f t="shared" si="0"/>
        <v>340</v>
      </c>
    </row>
    <row r="20" spans="1:11" ht="15">
      <c r="A20" s="35">
        <v>12</v>
      </c>
      <c r="B20" s="19">
        <v>32</v>
      </c>
      <c r="C20" s="19" t="s">
        <v>12</v>
      </c>
      <c r="D20" s="19" t="s">
        <v>13</v>
      </c>
      <c r="E20" s="19" t="s">
        <v>259</v>
      </c>
      <c r="F20" s="31" t="s">
        <v>263</v>
      </c>
      <c r="G20" s="50">
        <v>78</v>
      </c>
      <c r="H20" s="50">
        <v>131</v>
      </c>
      <c r="I20" s="50">
        <v>122</v>
      </c>
      <c r="J20" s="19"/>
      <c r="K20" s="43">
        <f t="shared" si="0"/>
        <v>331</v>
      </c>
    </row>
    <row r="21" spans="1:11" ht="15">
      <c r="A21" s="35">
        <v>13</v>
      </c>
      <c r="B21" s="19">
        <v>17</v>
      </c>
      <c r="C21" s="19" t="s">
        <v>52</v>
      </c>
      <c r="D21" s="19" t="s">
        <v>53</v>
      </c>
      <c r="E21" s="19" t="s">
        <v>268</v>
      </c>
      <c r="F21" s="31">
        <v>1794</v>
      </c>
      <c r="G21" s="50">
        <v>17</v>
      </c>
      <c r="H21" s="50">
        <v>180</v>
      </c>
      <c r="I21" s="50">
        <v>110</v>
      </c>
      <c r="J21" s="19"/>
      <c r="K21" s="43">
        <f t="shared" si="0"/>
        <v>307</v>
      </c>
    </row>
    <row r="22" spans="1:11" ht="15">
      <c r="A22" s="35">
        <v>14</v>
      </c>
      <c r="B22" s="19">
        <v>22</v>
      </c>
      <c r="C22" s="19" t="s">
        <v>105</v>
      </c>
      <c r="D22" s="19" t="s">
        <v>106</v>
      </c>
      <c r="E22" s="19" t="s">
        <v>253</v>
      </c>
      <c r="F22" s="31" t="s">
        <v>107</v>
      </c>
      <c r="G22" s="50">
        <v>0</v>
      </c>
      <c r="H22" s="50">
        <v>180</v>
      </c>
      <c r="I22" s="50">
        <v>112</v>
      </c>
      <c r="J22" s="19"/>
      <c r="K22" s="43">
        <f t="shared" si="0"/>
        <v>292</v>
      </c>
    </row>
    <row r="23" spans="1:11" ht="15">
      <c r="A23" s="35">
        <v>15</v>
      </c>
      <c r="B23" s="19">
        <v>10</v>
      </c>
      <c r="C23" s="19" t="s">
        <v>49</v>
      </c>
      <c r="D23" s="19" t="s">
        <v>50</v>
      </c>
      <c r="E23" s="19" t="s">
        <v>256</v>
      </c>
      <c r="F23" s="31" t="s">
        <v>51</v>
      </c>
      <c r="G23" s="50">
        <v>0</v>
      </c>
      <c r="H23" s="50">
        <v>106</v>
      </c>
      <c r="I23" s="50">
        <v>176</v>
      </c>
      <c r="J23" s="19"/>
      <c r="K23" s="43">
        <f t="shared" si="0"/>
        <v>282</v>
      </c>
    </row>
    <row r="24" spans="1:11" ht="15">
      <c r="A24" s="35">
        <v>16</v>
      </c>
      <c r="B24" s="19">
        <v>47</v>
      </c>
      <c r="C24" s="19" t="s">
        <v>46</v>
      </c>
      <c r="D24" s="19" t="s">
        <v>27</v>
      </c>
      <c r="E24" s="19" t="s">
        <v>241</v>
      </c>
      <c r="F24" s="31" t="s">
        <v>47</v>
      </c>
      <c r="G24" s="50">
        <v>94</v>
      </c>
      <c r="H24" s="50">
        <v>101</v>
      </c>
      <c r="I24" s="50">
        <v>74</v>
      </c>
      <c r="J24" s="19"/>
      <c r="K24" s="43">
        <f t="shared" si="0"/>
        <v>269</v>
      </c>
    </row>
    <row r="25" spans="1:11" ht="15">
      <c r="A25" s="35">
        <v>17</v>
      </c>
      <c r="B25" s="19">
        <v>25</v>
      </c>
      <c r="C25" s="19" t="s">
        <v>108</v>
      </c>
      <c r="D25" s="19" t="s">
        <v>109</v>
      </c>
      <c r="E25" s="19" t="s">
        <v>253</v>
      </c>
      <c r="F25" s="31" t="s">
        <v>110</v>
      </c>
      <c r="G25" s="50">
        <v>180</v>
      </c>
      <c r="H25" s="50">
        <v>89</v>
      </c>
      <c r="I25" s="50">
        <v>0</v>
      </c>
      <c r="J25" s="19"/>
      <c r="K25" s="43">
        <f t="shared" si="0"/>
        <v>269</v>
      </c>
    </row>
    <row r="26" spans="1:11" ht="15">
      <c r="A26" s="35">
        <v>18</v>
      </c>
      <c r="B26" s="19">
        <v>23</v>
      </c>
      <c r="C26" s="19" t="s">
        <v>111</v>
      </c>
      <c r="D26" s="19" t="s">
        <v>112</v>
      </c>
      <c r="E26" s="19" t="s">
        <v>253</v>
      </c>
      <c r="F26" s="31" t="s">
        <v>113</v>
      </c>
      <c r="G26" s="50">
        <v>0</v>
      </c>
      <c r="H26" s="50">
        <v>146</v>
      </c>
      <c r="I26" s="50">
        <v>120</v>
      </c>
      <c r="J26" s="19"/>
      <c r="K26" s="43">
        <f t="shared" si="0"/>
        <v>266</v>
      </c>
    </row>
    <row r="27" spans="1:11" ht="15">
      <c r="A27" s="35">
        <v>19</v>
      </c>
      <c r="B27" s="19">
        <v>30</v>
      </c>
      <c r="C27" s="19" t="s">
        <v>32</v>
      </c>
      <c r="D27" s="19" t="s">
        <v>33</v>
      </c>
      <c r="E27" s="19" t="s">
        <v>259</v>
      </c>
      <c r="F27" s="31" t="s">
        <v>264</v>
      </c>
      <c r="G27" s="50">
        <v>0</v>
      </c>
      <c r="H27" s="50">
        <v>62</v>
      </c>
      <c r="I27" s="50">
        <v>180</v>
      </c>
      <c r="J27" s="19"/>
      <c r="K27" s="43">
        <f t="shared" si="0"/>
        <v>242</v>
      </c>
    </row>
    <row r="28" spans="1:11" ht="15">
      <c r="A28" s="35">
        <v>20</v>
      </c>
      <c r="B28" s="19">
        <v>45</v>
      </c>
      <c r="C28" s="19" t="s">
        <v>114</v>
      </c>
      <c r="D28" s="19" t="s">
        <v>115</v>
      </c>
      <c r="E28" s="19" t="s">
        <v>268</v>
      </c>
      <c r="F28" s="31">
        <v>1788</v>
      </c>
      <c r="G28" s="50">
        <v>134</v>
      </c>
      <c r="H28" s="50">
        <v>0</v>
      </c>
      <c r="I28" s="50">
        <v>83</v>
      </c>
      <c r="J28" s="19"/>
      <c r="K28" s="43">
        <f t="shared" si="0"/>
        <v>217</v>
      </c>
    </row>
    <row r="29" spans="1:11" ht="15">
      <c r="A29" s="35">
        <v>21</v>
      </c>
      <c r="B29" s="19">
        <v>16</v>
      </c>
      <c r="C29" s="19" t="s">
        <v>66</v>
      </c>
      <c r="D29" s="19" t="s">
        <v>67</v>
      </c>
      <c r="E29" s="19" t="s">
        <v>268</v>
      </c>
      <c r="F29" s="31">
        <v>1798</v>
      </c>
      <c r="G29" s="50">
        <v>86</v>
      </c>
      <c r="H29" s="50">
        <v>0</v>
      </c>
      <c r="I29" s="50">
        <v>86</v>
      </c>
      <c r="J29" s="19"/>
      <c r="K29" s="43">
        <f t="shared" si="0"/>
        <v>172</v>
      </c>
    </row>
    <row r="30" spans="1:11" ht="15">
      <c r="A30" s="35">
        <v>22</v>
      </c>
      <c r="B30" s="19">
        <v>29</v>
      </c>
      <c r="C30" s="19" t="s">
        <v>116</v>
      </c>
      <c r="D30" s="19" t="s">
        <v>117</v>
      </c>
      <c r="E30" s="19" t="s">
        <v>249</v>
      </c>
      <c r="F30" s="31" t="s">
        <v>118</v>
      </c>
      <c r="G30" s="50">
        <v>0</v>
      </c>
      <c r="H30" s="50">
        <v>82</v>
      </c>
      <c r="I30" s="50">
        <v>76</v>
      </c>
      <c r="J30" s="19"/>
      <c r="K30" s="43">
        <f t="shared" si="0"/>
        <v>158</v>
      </c>
    </row>
    <row r="31" spans="1:11" ht="15">
      <c r="A31" s="35">
        <v>23</v>
      </c>
      <c r="B31" s="19">
        <v>43</v>
      </c>
      <c r="C31" s="19" t="s">
        <v>119</v>
      </c>
      <c r="D31" s="19" t="s">
        <v>120</v>
      </c>
      <c r="E31" s="19" t="s">
        <v>268</v>
      </c>
      <c r="F31" s="31">
        <v>1791</v>
      </c>
      <c r="G31" s="50" t="s">
        <v>48</v>
      </c>
      <c r="H31" s="50">
        <v>72</v>
      </c>
      <c r="I31" s="50">
        <v>49</v>
      </c>
      <c r="J31" s="19"/>
      <c r="K31" s="43">
        <f t="shared" si="0"/>
        <v>121</v>
      </c>
    </row>
    <row r="32" spans="1:11" ht="15">
      <c r="A32" s="35">
        <v>24</v>
      </c>
      <c r="B32" s="19">
        <v>11</v>
      </c>
      <c r="C32" s="19" t="s">
        <v>73</v>
      </c>
      <c r="D32" s="19" t="s">
        <v>74</v>
      </c>
      <c r="E32" s="19" t="s">
        <v>256</v>
      </c>
      <c r="F32" s="31" t="s">
        <v>75</v>
      </c>
      <c r="G32" s="50">
        <v>0</v>
      </c>
      <c r="H32" s="50">
        <v>34</v>
      </c>
      <c r="I32" s="50">
        <v>81</v>
      </c>
      <c r="J32" s="19"/>
      <c r="K32" s="43">
        <f t="shared" si="0"/>
        <v>115</v>
      </c>
    </row>
    <row r="33" spans="1:11" ht="15">
      <c r="A33" s="35">
        <v>25</v>
      </c>
      <c r="B33" s="19">
        <v>12</v>
      </c>
      <c r="C33" s="19" t="s">
        <v>54</v>
      </c>
      <c r="D33" s="19" t="s">
        <v>55</v>
      </c>
      <c r="E33" s="19" t="s">
        <v>256</v>
      </c>
      <c r="F33" s="31" t="s">
        <v>56</v>
      </c>
      <c r="G33" s="50">
        <v>0</v>
      </c>
      <c r="H33" s="50">
        <v>63</v>
      </c>
      <c r="I33" s="50">
        <v>34</v>
      </c>
      <c r="J33" s="19"/>
      <c r="K33" s="43">
        <f t="shared" si="0"/>
        <v>97</v>
      </c>
    </row>
    <row r="34" spans="1:11" ht="15">
      <c r="A34" s="35">
        <v>26</v>
      </c>
      <c r="B34" s="19">
        <v>44</v>
      </c>
      <c r="C34" s="19" t="s">
        <v>121</v>
      </c>
      <c r="D34" s="19" t="s">
        <v>115</v>
      </c>
      <c r="E34" s="19" t="s">
        <v>268</v>
      </c>
      <c r="F34" s="31">
        <v>1789</v>
      </c>
      <c r="G34" s="50" t="s">
        <v>48</v>
      </c>
      <c r="H34" s="50">
        <v>38</v>
      </c>
      <c r="I34" s="50">
        <v>58</v>
      </c>
      <c r="J34" s="19"/>
      <c r="K34" s="43">
        <f t="shared" si="0"/>
        <v>96</v>
      </c>
    </row>
    <row r="35" spans="1:11" ht="15">
      <c r="A35" s="35">
        <v>27</v>
      </c>
      <c r="B35" s="19">
        <v>40</v>
      </c>
      <c r="C35" s="19" t="s">
        <v>39</v>
      </c>
      <c r="D35" s="19" t="s">
        <v>40</v>
      </c>
      <c r="E35" s="19" t="s">
        <v>268</v>
      </c>
      <c r="F35" s="31">
        <v>1785</v>
      </c>
      <c r="G35" s="50">
        <v>0</v>
      </c>
      <c r="H35" s="50">
        <v>53</v>
      </c>
      <c r="I35" s="50">
        <v>0</v>
      </c>
      <c r="J35" s="19"/>
      <c r="K35" s="43">
        <f t="shared" si="0"/>
        <v>53</v>
      </c>
    </row>
    <row r="36" spans="1:11" ht="15">
      <c r="A36" s="35">
        <v>28</v>
      </c>
      <c r="B36" s="19">
        <v>38</v>
      </c>
      <c r="C36" s="19" t="s">
        <v>41</v>
      </c>
      <c r="D36" s="19" t="s">
        <v>42</v>
      </c>
      <c r="E36" s="19" t="s">
        <v>268</v>
      </c>
      <c r="F36" s="31">
        <v>1884</v>
      </c>
      <c r="G36" s="50">
        <v>0</v>
      </c>
      <c r="H36" s="50">
        <v>0</v>
      </c>
      <c r="I36" s="50">
        <v>38</v>
      </c>
      <c r="J36" s="19"/>
      <c r="K36" s="43">
        <f t="shared" si="0"/>
        <v>38</v>
      </c>
    </row>
    <row r="37" spans="1:11" ht="15.75" thickBot="1">
      <c r="A37" s="37">
        <v>29</v>
      </c>
      <c r="B37" s="20">
        <v>21</v>
      </c>
      <c r="C37" s="20" t="s">
        <v>122</v>
      </c>
      <c r="D37" s="20" t="s">
        <v>123</v>
      </c>
      <c r="E37" s="20" t="s">
        <v>253</v>
      </c>
      <c r="F37" s="32" t="s">
        <v>124</v>
      </c>
      <c r="G37" s="54">
        <v>0</v>
      </c>
      <c r="H37" s="54">
        <v>0</v>
      </c>
      <c r="I37" s="54">
        <v>0</v>
      </c>
      <c r="J37" s="20"/>
      <c r="K37" s="44">
        <f t="shared" si="0"/>
        <v>0</v>
      </c>
    </row>
    <row r="38" spans="1:10" ht="15">
      <c r="A38" s="5" t="s">
        <v>85</v>
      </c>
      <c r="J38" s="5" t="s">
        <v>86</v>
      </c>
    </row>
    <row r="39" spans="1:10" ht="15">
      <c r="A39" s="6" t="s">
        <v>254</v>
      </c>
      <c r="J39" s="6" t="s">
        <v>248</v>
      </c>
    </row>
    <row r="40" spans="1:10" ht="15">
      <c r="A40" s="6" t="s">
        <v>265</v>
      </c>
      <c r="J40" s="5" t="s">
        <v>234</v>
      </c>
    </row>
    <row r="41" spans="1:11" ht="15">
      <c r="A41" s="6" t="s">
        <v>242</v>
      </c>
      <c r="J41" s="6" t="s">
        <v>243</v>
      </c>
      <c r="K41" s="6"/>
    </row>
    <row r="42" ht="15">
      <c r="A42" s="4"/>
    </row>
    <row r="43" ht="15">
      <c r="A43" s="4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StaticMetafile" shapeId="1207295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J59" sqref="J59:K62"/>
    </sheetView>
  </sheetViews>
  <sheetFormatPr defaultColWidth="9.140625" defaultRowHeight="15"/>
  <cols>
    <col min="3" max="3" width="10.00390625" style="0" bestFit="1" customWidth="1"/>
    <col min="7" max="9" width="3.57421875" style="0" bestFit="1" customWidth="1"/>
  </cols>
  <sheetData>
    <row r="1" spans="1:4" ht="17.25">
      <c r="A1" s="7" t="s">
        <v>0</v>
      </c>
      <c r="B1" s="8"/>
      <c r="C1" s="8"/>
      <c r="D1" s="8"/>
    </row>
    <row r="2" spans="1:4" ht="15">
      <c r="A2" t="s">
        <v>151</v>
      </c>
      <c r="B2" s="8"/>
      <c r="C2" s="8"/>
      <c r="D2" s="8"/>
    </row>
    <row r="3" spans="1:4" ht="15">
      <c r="A3" t="s">
        <v>1</v>
      </c>
      <c r="B3" s="8"/>
      <c r="C3" s="8"/>
      <c r="D3" s="8"/>
    </row>
    <row r="4" spans="1:4" ht="15">
      <c r="A4" t="s">
        <v>152</v>
      </c>
      <c r="B4" s="8"/>
      <c r="C4" s="8"/>
      <c r="D4" s="8"/>
    </row>
    <row r="5" spans="1:4" ht="15">
      <c r="A5" s="9" t="s">
        <v>3</v>
      </c>
      <c r="B5" s="10"/>
      <c r="C5" s="10"/>
      <c r="D5" s="10"/>
    </row>
    <row r="6" ht="22.5">
      <c r="E6" s="3" t="s">
        <v>125</v>
      </c>
    </row>
    <row r="7" ht="15.75" thickBot="1"/>
    <row r="8" spans="1:11" ht="15.75" thickBot="1">
      <c r="A8" s="25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>
        <v>1</v>
      </c>
      <c r="H8" s="25">
        <v>2</v>
      </c>
      <c r="I8" s="25">
        <v>3</v>
      </c>
      <c r="J8" s="25" t="s">
        <v>10</v>
      </c>
      <c r="K8" s="26" t="s">
        <v>11</v>
      </c>
    </row>
    <row r="9" spans="1:11" ht="15">
      <c r="A9" s="33">
        <v>1</v>
      </c>
      <c r="B9" s="21">
        <v>54</v>
      </c>
      <c r="C9" s="21" t="s">
        <v>126</v>
      </c>
      <c r="D9" s="21" t="s">
        <v>127</v>
      </c>
      <c r="E9" s="21" t="s">
        <v>241</v>
      </c>
      <c r="F9" s="30" t="s">
        <v>128</v>
      </c>
      <c r="G9" s="21">
        <v>178</v>
      </c>
      <c r="H9" s="21">
        <v>119</v>
      </c>
      <c r="I9" s="21">
        <v>110</v>
      </c>
      <c r="J9" s="21"/>
      <c r="K9" s="43">
        <f>SUM(G9:J9)</f>
        <v>407</v>
      </c>
    </row>
    <row r="10" spans="1:11" ht="15">
      <c r="A10" s="34">
        <v>2</v>
      </c>
      <c r="B10" s="19">
        <v>35</v>
      </c>
      <c r="C10" s="19" t="s">
        <v>129</v>
      </c>
      <c r="D10" s="19" t="s">
        <v>130</v>
      </c>
      <c r="E10" s="19" t="s">
        <v>249</v>
      </c>
      <c r="F10" s="31" t="s">
        <v>131</v>
      </c>
      <c r="G10" s="19">
        <v>139</v>
      </c>
      <c r="H10" s="19">
        <v>124</v>
      </c>
      <c r="I10" s="19">
        <v>132</v>
      </c>
      <c r="J10" s="19"/>
      <c r="K10" s="43">
        <f aca="true" t="shared" si="0" ref="K10:K58">SUM(G10:J10)</f>
        <v>395</v>
      </c>
    </row>
    <row r="11" spans="1:11" ht="15">
      <c r="A11" s="34">
        <v>3</v>
      </c>
      <c r="B11" s="19">
        <v>21</v>
      </c>
      <c r="C11" s="19" t="s">
        <v>122</v>
      </c>
      <c r="D11" s="19" t="s">
        <v>123</v>
      </c>
      <c r="E11" s="19" t="s">
        <v>253</v>
      </c>
      <c r="F11" s="31" t="s">
        <v>124</v>
      </c>
      <c r="G11" s="19">
        <v>135</v>
      </c>
      <c r="H11" s="19">
        <v>122</v>
      </c>
      <c r="I11" s="19">
        <v>120</v>
      </c>
      <c r="J11" s="19"/>
      <c r="K11" s="43">
        <f t="shared" si="0"/>
        <v>377</v>
      </c>
    </row>
    <row r="12" spans="1:11" ht="15">
      <c r="A12" s="35">
        <v>4</v>
      </c>
      <c r="B12" s="19">
        <v>29</v>
      </c>
      <c r="C12" s="19" t="s">
        <v>116</v>
      </c>
      <c r="D12" s="19" t="s">
        <v>117</v>
      </c>
      <c r="E12" s="19" t="s">
        <v>249</v>
      </c>
      <c r="F12" s="31" t="s">
        <v>118</v>
      </c>
      <c r="G12" s="19">
        <v>130</v>
      </c>
      <c r="H12" s="19">
        <v>127</v>
      </c>
      <c r="I12" s="19">
        <v>119</v>
      </c>
      <c r="J12" s="19"/>
      <c r="K12" s="43">
        <f t="shared" si="0"/>
        <v>376</v>
      </c>
    </row>
    <row r="13" spans="1:11" ht="15">
      <c r="A13" s="35">
        <v>5</v>
      </c>
      <c r="B13" s="19">
        <v>48</v>
      </c>
      <c r="C13" s="19" t="s">
        <v>91</v>
      </c>
      <c r="D13" s="19" t="s">
        <v>27</v>
      </c>
      <c r="E13" s="19" t="s">
        <v>241</v>
      </c>
      <c r="F13" s="31" t="s">
        <v>92</v>
      </c>
      <c r="G13" s="19">
        <v>154</v>
      </c>
      <c r="H13" s="19">
        <v>113</v>
      </c>
      <c r="I13" s="19">
        <v>102</v>
      </c>
      <c r="J13" s="19"/>
      <c r="K13" s="43">
        <f t="shared" si="0"/>
        <v>369</v>
      </c>
    </row>
    <row r="14" spans="1:11" ht="15">
      <c r="A14" s="35">
        <v>6</v>
      </c>
      <c r="B14" s="19">
        <v>25</v>
      </c>
      <c r="C14" s="19" t="s">
        <v>108</v>
      </c>
      <c r="D14" s="19" t="s">
        <v>109</v>
      </c>
      <c r="E14" s="19" t="s">
        <v>253</v>
      </c>
      <c r="F14" s="31" t="s">
        <v>110</v>
      </c>
      <c r="G14" s="19">
        <v>115</v>
      </c>
      <c r="H14" s="19">
        <v>135</v>
      </c>
      <c r="I14" s="19">
        <v>119</v>
      </c>
      <c r="J14" s="19"/>
      <c r="K14" s="43">
        <f t="shared" si="0"/>
        <v>369</v>
      </c>
    </row>
    <row r="15" spans="1:11" ht="15">
      <c r="A15" s="35">
        <v>7</v>
      </c>
      <c r="B15" s="19">
        <v>36</v>
      </c>
      <c r="C15" s="19" t="s">
        <v>132</v>
      </c>
      <c r="D15" s="19" t="s">
        <v>130</v>
      </c>
      <c r="E15" s="19" t="s">
        <v>249</v>
      </c>
      <c r="F15" s="31" t="s">
        <v>133</v>
      </c>
      <c r="G15" s="19">
        <v>96</v>
      </c>
      <c r="H15" s="19">
        <v>152</v>
      </c>
      <c r="I15" s="19">
        <v>113</v>
      </c>
      <c r="J15" s="19"/>
      <c r="K15" s="43">
        <f t="shared" si="0"/>
        <v>361</v>
      </c>
    </row>
    <row r="16" spans="1:11" ht="15">
      <c r="A16" s="35">
        <v>8</v>
      </c>
      <c r="B16" s="19">
        <v>28</v>
      </c>
      <c r="C16" s="19" t="s">
        <v>97</v>
      </c>
      <c r="D16" s="19" t="s">
        <v>89</v>
      </c>
      <c r="E16" s="19" t="s">
        <v>249</v>
      </c>
      <c r="F16" s="31" t="s">
        <v>98</v>
      </c>
      <c r="G16" s="19">
        <v>90</v>
      </c>
      <c r="H16" s="19">
        <v>124</v>
      </c>
      <c r="I16" s="19">
        <v>147</v>
      </c>
      <c r="J16" s="19"/>
      <c r="K16" s="43">
        <f t="shared" si="0"/>
        <v>361</v>
      </c>
    </row>
    <row r="17" spans="1:11" ht="15">
      <c r="A17" s="35">
        <v>9</v>
      </c>
      <c r="B17" s="19">
        <v>32</v>
      </c>
      <c r="C17" s="19" t="s">
        <v>12</v>
      </c>
      <c r="D17" s="19" t="s">
        <v>13</v>
      </c>
      <c r="E17" s="19" t="s">
        <v>259</v>
      </c>
      <c r="F17" s="31" t="s">
        <v>263</v>
      </c>
      <c r="G17" s="19">
        <v>138</v>
      </c>
      <c r="H17" s="19">
        <v>123</v>
      </c>
      <c r="I17" s="19">
        <v>100</v>
      </c>
      <c r="J17" s="19"/>
      <c r="K17" s="43">
        <f t="shared" si="0"/>
        <v>361</v>
      </c>
    </row>
    <row r="18" spans="1:11" ht="15">
      <c r="A18" s="35">
        <v>10</v>
      </c>
      <c r="B18" s="19">
        <v>59</v>
      </c>
      <c r="C18" s="19" t="s">
        <v>63</v>
      </c>
      <c r="D18" s="19" t="s">
        <v>64</v>
      </c>
      <c r="E18" s="19" t="s">
        <v>241</v>
      </c>
      <c r="F18" s="31" t="s">
        <v>65</v>
      </c>
      <c r="G18" s="19">
        <v>129</v>
      </c>
      <c r="H18" s="19">
        <v>120</v>
      </c>
      <c r="I18" s="19">
        <v>108</v>
      </c>
      <c r="J18" s="19"/>
      <c r="K18" s="43">
        <f t="shared" si="0"/>
        <v>357</v>
      </c>
    </row>
    <row r="19" spans="1:11" ht="15">
      <c r="A19" s="35">
        <v>11</v>
      </c>
      <c r="B19" s="19">
        <v>22</v>
      </c>
      <c r="C19" s="19" t="s">
        <v>105</v>
      </c>
      <c r="D19" s="19" t="s">
        <v>106</v>
      </c>
      <c r="E19" s="19" t="s">
        <v>253</v>
      </c>
      <c r="F19" s="31" t="s">
        <v>107</v>
      </c>
      <c r="G19" s="19">
        <v>113</v>
      </c>
      <c r="H19" s="19">
        <v>117</v>
      </c>
      <c r="I19" s="19">
        <v>116</v>
      </c>
      <c r="J19" s="19"/>
      <c r="K19" s="43">
        <f t="shared" si="0"/>
        <v>346</v>
      </c>
    </row>
    <row r="20" spans="1:11" ht="15">
      <c r="A20" s="35">
        <v>12</v>
      </c>
      <c r="B20" s="19">
        <v>49</v>
      </c>
      <c r="C20" s="19" t="s">
        <v>26</v>
      </c>
      <c r="D20" s="19" t="s">
        <v>27</v>
      </c>
      <c r="E20" s="19" t="s">
        <v>241</v>
      </c>
      <c r="F20" s="31" t="s">
        <v>28</v>
      </c>
      <c r="G20" s="19">
        <v>137</v>
      </c>
      <c r="H20" s="19">
        <v>115</v>
      </c>
      <c r="I20" s="19">
        <v>88</v>
      </c>
      <c r="J20" s="19"/>
      <c r="K20" s="43">
        <f t="shared" si="0"/>
        <v>340</v>
      </c>
    </row>
    <row r="21" spans="1:11" ht="15">
      <c r="A21" s="35">
        <v>13</v>
      </c>
      <c r="B21" s="19">
        <v>27</v>
      </c>
      <c r="C21" s="19" t="s">
        <v>88</v>
      </c>
      <c r="D21" s="19" t="s">
        <v>89</v>
      </c>
      <c r="E21" s="19" t="s">
        <v>249</v>
      </c>
      <c r="F21" s="31" t="s">
        <v>90</v>
      </c>
      <c r="G21" s="19">
        <v>83</v>
      </c>
      <c r="H21" s="19">
        <v>121</v>
      </c>
      <c r="I21" s="19">
        <v>126</v>
      </c>
      <c r="J21" s="19"/>
      <c r="K21" s="43">
        <f t="shared" si="0"/>
        <v>330</v>
      </c>
    </row>
    <row r="22" spans="1:11" ht="15">
      <c r="A22" s="35">
        <v>14</v>
      </c>
      <c r="B22" s="19">
        <v>41</v>
      </c>
      <c r="C22" s="19" t="s">
        <v>134</v>
      </c>
      <c r="D22" s="19" t="s">
        <v>135</v>
      </c>
      <c r="E22" s="19" t="s">
        <v>270</v>
      </c>
      <c r="F22" s="31" t="s">
        <v>136</v>
      </c>
      <c r="G22" s="19">
        <v>92</v>
      </c>
      <c r="H22" s="19">
        <v>134</v>
      </c>
      <c r="I22" s="19">
        <v>99</v>
      </c>
      <c r="J22" s="19"/>
      <c r="K22" s="43">
        <f t="shared" si="0"/>
        <v>325</v>
      </c>
    </row>
    <row r="23" spans="1:11" ht="15">
      <c r="A23" s="35">
        <v>15</v>
      </c>
      <c r="B23" s="19">
        <v>24</v>
      </c>
      <c r="C23" s="19" t="s">
        <v>102</v>
      </c>
      <c r="D23" s="19" t="s">
        <v>103</v>
      </c>
      <c r="E23" s="19" t="s">
        <v>253</v>
      </c>
      <c r="F23" s="31" t="s">
        <v>104</v>
      </c>
      <c r="G23" s="19">
        <v>122</v>
      </c>
      <c r="H23" s="19">
        <v>91</v>
      </c>
      <c r="I23" s="19">
        <v>100</v>
      </c>
      <c r="J23" s="19"/>
      <c r="K23" s="43">
        <f t="shared" si="0"/>
        <v>313</v>
      </c>
    </row>
    <row r="24" spans="1:11" ht="15">
      <c r="A24" s="35">
        <v>16</v>
      </c>
      <c r="B24" s="19">
        <v>53</v>
      </c>
      <c r="C24" s="19" t="s">
        <v>60</v>
      </c>
      <c r="D24" s="19" t="s">
        <v>61</v>
      </c>
      <c r="E24" s="19" t="s">
        <v>241</v>
      </c>
      <c r="F24" s="31" t="s">
        <v>62</v>
      </c>
      <c r="G24" s="19">
        <v>115</v>
      </c>
      <c r="H24" s="19">
        <v>98</v>
      </c>
      <c r="I24" s="19">
        <v>91</v>
      </c>
      <c r="J24" s="19"/>
      <c r="K24" s="43">
        <f t="shared" si="0"/>
        <v>304</v>
      </c>
    </row>
    <row r="25" spans="1:11" ht="15">
      <c r="A25" s="35">
        <v>17</v>
      </c>
      <c r="B25" s="19">
        <v>47</v>
      </c>
      <c r="C25" s="19" t="s">
        <v>46</v>
      </c>
      <c r="D25" s="19" t="s">
        <v>27</v>
      </c>
      <c r="E25" s="19" t="s">
        <v>241</v>
      </c>
      <c r="F25" s="31" t="s">
        <v>47</v>
      </c>
      <c r="G25" s="19">
        <v>88</v>
      </c>
      <c r="H25" s="19">
        <v>114</v>
      </c>
      <c r="I25" s="19">
        <v>100</v>
      </c>
      <c r="J25" s="19"/>
      <c r="K25" s="43">
        <f t="shared" si="0"/>
        <v>302</v>
      </c>
    </row>
    <row r="26" spans="1:11" ht="15">
      <c r="A26" s="35">
        <v>18</v>
      </c>
      <c r="B26" s="19">
        <v>31</v>
      </c>
      <c r="C26" s="19" t="s">
        <v>35</v>
      </c>
      <c r="D26" s="19" t="s">
        <v>33</v>
      </c>
      <c r="E26" s="19" t="s">
        <v>259</v>
      </c>
      <c r="F26" s="31" t="s">
        <v>260</v>
      </c>
      <c r="G26" s="19">
        <v>110</v>
      </c>
      <c r="H26" s="19">
        <v>92</v>
      </c>
      <c r="I26" s="19">
        <v>99</v>
      </c>
      <c r="J26" s="19"/>
      <c r="K26" s="43">
        <f t="shared" si="0"/>
        <v>301</v>
      </c>
    </row>
    <row r="27" spans="1:11" ht="15">
      <c r="A27" s="35">
        <v>19</v>
      </c>
      <c r="B27" s="19">
        <v>30</v>
      </c>
      <c r="C27" s="19" t="s">
        <v>32</v>
      </c>
      <c r="D27" s="19" t="s">
        <v>33</v>
      </c>
      <c r="E27" s="19" t="s">
        <v>259</v>
      </c>
      <c r="F27" s="31" t="s">
        <v>264</v>
      </c>
      <c r="G27" s="19">
        <v>91</v>
      </c>
      <c r="H27" s="19">
        <v>105</v>
      </c>
      <c r="I27" s="19">
        <v>95</v>
      </c>
      <c r="J27" s="19"/>
      <c r="K27" s="43">
        <f t="shared" si="0"/>
        <v>291</v>
      </c>
    </row>
    <row r="28" spans="1:11" ht="15">
      <c r="A28" s="35">
        <v>20</v>
      </c>
      <c r="B28" s="19">
        <v>18</v>
      </c>
      <c r="C28" s="19" t="s">
        <v>15</v>
      </c>
      <c r="D28" s="19" t="s">
        <v>16</v>
      </c>
      <c r="E28" s="19" t="s">
        <v>268</v>
      </c>
      <c r="F28" s="31">
        <v>1795</v>
      </c>
      <c r="G28" s="19">
        <v>72</v>
      </c>
      <c r="H28" s="19">
        <v>108</v>
      </c>
      <c r="I28" s="19">
        <v>109</v>
      </c>
      <c r="J28" s="19"/>
      <c r="K28" s="43">
        <f t="shared" si="0"/>
        <v>289</v>
      </c>
    </row>
    <row r="29" spans="1:11" ht="15">
      <c r="A29" s="35">
        <v>21</v>
      </c>
      <c r="B29" s="19">
        <v>57</v>
      </c>
      <c r="C29" s="19" t="s">
        <v>17</v>
      </c>
      <c r="D29" s="19" t="s">
        <v>18</v>
      </c>
      <c r="E29" s="19" t="s">
        <v>241</v>
      </c>
      <c r="F29" s="31" t="s">
        <v>19</v>
      </c>
      <c r="G29" s="19">
        <v>100</v>
      </c>
      <c r="H29" s="19">
        <v>103</v>
      </c>
      <c r="I29" s="19">
        <v>82</v>
      </c>
      <c r="J29" s="19"/>
      <c r="K29" s="43">
        <f t="shared" si="0"/>
        <v>285</v>
      </c>
    </row>
    <row r="30" spans="1:11" ht="15">
      <c r="A30" s="35">
        <v>22</v>
      </c>
      <c r="B30" s="19">
        <v>19</v>
      </c>
      <c r="C30" s="19" t="s">
        <v>43</v>
      </c>
      <c r="D30" s="19" t="s">
        <v>44</v>
      </c>
      <c r="E30" s="19" t="s">
        <v>253</v>
      </c>
      <c r="F30" s="31" t="s">
        <v>45</v>
      </c>
      <c r="G30" s="19">
        <v>90</v>
      </c>
      <c r="H30" s="19">
        <v>110</v>
      </c>
      <c r="I30" s="19">
        <v>81</v>
      </c>
      <c r="J30" s="19"/>
      <c r="K30" s="43">
        <f t="shared" si="0"/>
        <v>281</v>
      </c>
    </row>
    <row r="31" spans="1:11" ht="15">
      <c r="A31" s="35">
        <v>23</v>
      </c>
      <c r="B31" s="19">
        <v>9</v>
      </c>
      <c r="C31" s="19" t="s">
        <v>137</v>
      </c>
      <c r="D31" s="19" t="s">
        <v>50</v>
      </c>
      <c r="E31" s="19" t="s">
        <v>256</v>
      </c>
      <c r="F31" s="31" t="s">
        <v>138</v>
      </c>
      <c r="G31" s="19">
        <v>87</v>
      </c>
      <c r="H31" s="19">
        <v>91</v>
      </c>
      <c r="I31" s="19">
        <v>97</v>
      </c>
      <c r="J31" s="19"/>
      <c r="K31" s="43">
        <f t="shared" si="0"/>
        <v>275</v>
      </c>
    </row>
    <row r="32" spans="1:11" ht="15">
      <c r="A32" s="35">
        <v>24</v>
      </c>
      <c r="B32" s="19">
        <v>33</v>
      </c>
      <c r="C32" s="19" t="s">
        <v>82</v>
      </c>
      <c r="D32" s="19" t="s">
        <v>83</v>
      </c>
      <c r="E32" s="19" t="s">
        <v>259</v>
      </c>
      <c r="F32" s="31" t="s">
        <v>261</v>
      </c>
      <c r="G32" s="19">
        <v>90</v>
      </c>
      <c r="H32" s="19">
        <v>82</v>
      </c>
      <c r="I32" s="19">
        <v>100</v>
      </c>
      <c r="J32" s="19"/>
      <c r="K32" s="43">
        <f t="shared" si="0"/>
        <v>272</v>
      </c>
    </row>
    <row r="33" spans="1:11" ht="15">
      <c r="A33" s="35">
        <v>25</v>
      </c>
      <c r="B33" s="19">
        <v>20</v>
      </c>
      <c r="C33" s="19" t="s">
        <v>99</v>
      </c>
      <c r="D33" s="19" t="s">
        <v>100</v>
      </c>
      <c r="E33" s="19" t="s">
        <v>253</v>
      </c>
      <c r="F33" s="31" t="s">
        <v>101</v>
      </c>
      <c r="G33" s="19">
        <v>90</v>
      </c>
      <c r="H33" s="19">
        <v>90</v>
      </c>
      <c r="I33" s="19">
        <v>91</v>
      </c>
      <c r="J33" s="19"/>
      <c r="K33" s="43">
        <f t="shared" si="0"/>
        <v>271</v>
      </c>
    </row>
    <row r="34" spans="1:11" ht="15">
      <c r="A34" s="35">
        <v>26</v>
      </c>
      <c r="B34" s="19">
        <v>5</v>
      </c>
      <c r="C34" s="19" t="s">
        <v>29</v>
      </c>
      <c r="D34" s="19" t="s">
        <v>30</v>
      </c>
      <c r="E34" s="19" t="s">
        <v>259</v>
      </c>
      <c r="F34" s="31" t="s">
        <v>262</v>
      </c>
      <c r="G34" s="19">
        <v>90</v>
      </c>
      <c r="H34" s="19">
        <v>74</v>
      </c>
      <c r="I34" s="19">
        <v>105</v>
      </c>
      <c r="J34" s="19"/>
      <c r="K34" s="43">
        <f t="shared" si="0"/>
        <v>269</v>
      </c>
    </row>
    <row r="35" spans="1:11" ht="15">
      <c r="A35" s="35">
        <v>27</v>
      </c>
      <c r="B35" s="19">
        <v>58</v>
      </c>
      <c r="C35" s="19" t="s">
        <v>37</v>
      </c>
      <c r="D35" s="19" t="s">
        <v>21</v>
      </c>
      <c r="E35" s="19" t="s">
        <v>241</v>
      </c>
      <c r="F35" s="31" t="s">
        <v>38</v>
      </c>
      <c r="G35" s="19">
        <v>100</v>
      </c>
      <c r="H35" s="19">
        <v>90</v>
      </c>
      <c r="I35" s="19">
        <v>75</v>
      </c>
      <c r="J35" s="19"/>
      <c r="K35" s="43">
        <f t="shared" si="0"/>
        <v>265</v>
      </c>
    </row>
    <row r="36" spans="1:11" ht="15">
      <c r="A36" s="35">
        <v>28</v>
      </c>
      <c r="B36" s="19">
        <v>7</v>
      </c>
      <c r="C36" s="19" t="s">
        <v>70</v>
      </c>
      <c r="D36" s="19" t="s">
        <v>71</v>
      </c>
      <c r="E36" s="19" t="s">
        <v>256</v>
      </c>
      <c r="F36" s="31" t="s">
        <v>72</v>
      </c>
      <c r="G36" s="19">
        <v>105</v>
      </c>
      <c r="H36" s="19">
        <v>83</v>
      </c>
      <c r="I36" s="19">
        <v>77</v>
      </c>
      <c r="J36" s="19"/>
      <c r="K36" s="43">
        <f t="shared" si="0"/>
        <v>265</v>
      </c>
    </row>
    <row r="37" spans="1:11" ht="15">
      <c r="A37" s="35">
        <v>29</v>
      </c>
      <c r="B37" s="19">
        <v>12</v>
      </c>
      <c r="C37" s="19" t="s">
        <v>54</v>
      </c>
      <c r="D37" s="19" t="s">
        <v>55</v>
      </c>
      <c r="E37" s="19" t="s">
        <v>256</v>
      </c>
      <c r="F37" s="31" t="s">
        <v>56</v>
      </c>
      <c r="G37" s="19">
        <v>76</v>
      </c>
      <c r="H37" s="19">
        <v>96</v>
      </c>
      <c r="I37" s="19">
        <v>78</v>
      </c>
      <c r="J37" s="19"/>
      <c r="K37" s="43">
        <f t="shared" si="0"/>
        <v>250</v>
      </c>
    </row>
    <row r="38" spans="1:11" ht="15">
      <c r="A38" s="35">
        <v>30</v>
      </c>
      <c r="B38" s="19">
        <v>34</v>
      </c>
      <c r="C38" s="19" t="s">
        <v>139</v>
      </c>
      <c r="D38" s="19" t="s">
        <v>140</v>
      </c>
      <c r="E38" s="19" t="s">
        <v>272</v>
      </c>
      <c r="F38" s="31" t="s">
        <v>141</v>
      </c>
      <c r="G38" s="19">
        <v>64</v>
      </c>
      <c r="H38" s="19">
        <v>92</v>
      </c>
      <c r="I38" s="19">
        <v>93</v>
      </c>
      <c r="J38" s="19"/>
      <c r="K38" s="43">
        <f t="shared" si="0"/>
        <v>249</v>
      </c>
    </row>
    <row r="39" spans="1:11" ht="15">
      <c r="A39" s="35">
        <v>31</v>
      </c>
      <c r="B39" s="19">
        <v>45</v>
      </c>
      <c r="C39" s="19" t="s">
        <v>114</v>
      </c>
      <c r="D39" s="19" t="s">
        <v>115</v>
      </c>
      <c r="E39" s="19" t="s">
        <v>268</v>
      </c>
      <c r="F39" s="31">
        <v>1788</v>
      </c>
      <c r="G39" s="19">
        <v>77</v>
      </c>
      <c r="H39" s="19">
        <v>96</v>
      </c>
      <c r="I39" s="19">
        <v>75</v>
      </c>
      <c r="J39" s="19"/>
      <c r="K39" s="43">
        <f t="shared" si="0"/>
        <v>248</v>
      </c>
    </row>
    <row r="40" spans="1:11" ht="15">
      <c r="A40" s="35">
        <v>32</v>
      </c>
      <c r="B40" s="19">
        <v>6</v>
      </c>
      <c r="C40" s="19" t="s">
        <v>79</v>
      </c>
      <c r="D40" s="19" t="s">
        <v>80</v>
      </c>
      <c r="E40" s="19" t="s">
        <v>256</v>
      </c>
      <c r="F40" s="31" t="s">
        <v>81</v>
      </c>
      <c r="G40" s="19">
        <v>67</v>
      </c>
      <c r="H40" s="19">
        <v>87</v>
      </c>
      <c r="I40" s="19">
        <v>86</v>
      </c>
      <c r="J40" s="19"/>
      <c r="K40" s="43">
        <f t="shared" si="0"/>
        <v>240</v>
      </c>
    </row>
    <row r="41" spans="1:11" ht="15">
      <c r="A41" s="35">
        <v>33</v>
      </c>
      <c r="B41" s="19">
        <v>10</v>
      </c>
      <c r="C41" s="19" t="s">
        <v>49</v>
      </c>
      <c r="D41" s="19" t="s">
        <v>50</v>
      </c>
      <c r="E41" s="19" t="s">
        <v>256</v>
      </c>
      <c r="F41" s="31" t="s">
        <v>51</v>
      </c>
      <c r="G41" s="19">
        <v>92</v>
      </c>
      <c r="H41" s="19">
        <v>88</v>
      </c>
      <c r="I41" s="19">
        <v>59</v>
      </c>
      <c r="J41" s="19"/>
      <c r="K41" s="43">
        <f t="shared" si="0"/>
        <v>239</v>
      </c>
    </row>
    <row r="42" spans="1:11" ht="15">
      <c r="A42" s="35">
        <v>34</v>
      </c>
      <c r="B42" s="19">
        <v>38</v>
      </c>
      <c r="C42" s="19" t="s">
        <v>41</v>
      </c>
      <c r="D42" s="19" t="s">
        <v>42</v>
      </c>
      <c r="E42" s="19" t="s">
        <v>268</v>
      </c>
      <c r="F42" s="31">
        <v>1884</v>
      </c>
      <c r="G42" s="19">
        <v>62</v>
      </c>
      <c r="H42" s="19">
        <v>90</v>
      </c>
      <c r="I42" s="19">
        <v>85</v>
      </c>
      <c r="J42" s="19"/>
      <c r="K42" s="43">
        <f t="shared" si="0"/>
        <v>237</v>
      </c>
    </row>
    <row r="43" spans="1:11" ht="15">
      <c r="A43" s="35">
        <v>35</v>
      </c>
      <c r="B43" s="19">
        <v>42</v>
      </c>
      <c r="C43" s="19" t="s">
        <v>142</v>
      </c>
      <c r="D43" s="19" t="s">
        <v>143</v>
      </c>
      <c r="E43" s="19" t="s">
        <v>270</v>
      </c>
      <c r="F43" s="31" t="s">
        <v>144</v>
      </c>
      <c r="G43" s="19">
        <v>67</v>
      </c>
      <c r="H43" s="19">
        <v>76</v>
      </c>
      <c r="I43" s="19">
        <v>92</v>
      </c>
      <c r="J43" s="19"/>
      <c r="K43" s="43">
        <f t="shared" si="0"/>
        <v>235</v>
      </c>
    </row>
    <row r="44" spans="1:11" ht="15">
      <c r="A44" s="35">
        <v>36</v>
      </c>
      <c r="B44" s="19">
        <v>39</v>
      </c>
      <c r="C44" s="19" t="s">
        <v>93</v>
      </c>
      <c r="D44" s="19" t="s">
        <v>42</v>
      </c>
      <c r="E44" s="19" t="s">
        <v>267</v>
      </c>
      <c r="F44" s="31">
        <v>951</v>
      </c>
      <c r="G44" s="19">
        <v>115</v>
      </c>
      <c r="H44" s="19">
        <v>117</v>
      </c>
      <c r="I44" s="19">
        <v>0</v>
      </c>
      <c r="J44" s="19"/>
      <c r="K44" s="43">
        <f t="shared" si="0"/>
        <v>232</v>
      </c>
    </row>
    <row r="45" spans="1:11" ht="15">
      <c r="A45" s="35">
        <v>37</v>
      </c>
      <c r="B45" s="19">
        <v>11</v>
      </c>
      <c r="C45" s="19" t="s">
        <v>73</v>
      </c>
      <c r="D45" s="19" t="s">
        <v>74</v>
      </c>
      <c r="E45" s="19" t="s">
        <v>256</v>
      </c>
      <c r="F45" s="31" t="s">
        <v>75</v>
      </c>
      <c r="G45" s="19">
        <v>71</v>
      </c>
      <c r="H45" s="19">
        <v>82</v>
      </c>
      <c r="I45" s="19">
        <v>76</v>
      </c>
      <c r="J45" s="19"/>
      <c r="K45" s="43">
        <f t="shared" si="0"/>
        <v>229</v>
      </c>
    </row>
    <row r="46" spans="1:11" ht="15">
      <c r="A46" s="35">
        <v>38</v>
      </c>
      <c r="B46" s="19">
        <v>60</v>
      </c>
      <c r="C46" s="19" t="s">
        <v>20</v>
      </c>
      <c r="D46" s="19" t="s">
        <v>21</v>
      </c>
      <c r="E46" s="19" t="s">
        <v>241</v>
      </c>
      <c r="F46" s="31" t="s">
        <v>22</v>
      </c>
      <c r="G46" s="19">
        <v>89</v>
      </c>
      <c r="H46" s="19">
        <v>67</v>
      </c>
      <c r="I46" s="19">
        <v>73</v>
      </c>
      <c r="J46" s="19"/>
      <c r="K46" s="43">
        <f t="shared" si="0"/>
        <v>229</v>
      </c>
    </row>
    <row r="47" spans="1:11" ht="15">
      <c r="A47" s="35">
        <v>39</v>
      </c>
      <c r="B47" s="19">
        <v>52</v>
      </c>
      <c r="C47" s="19" t="s">
        <v>145</v>
      </c>
      <c r="D47" s="19" t="s">
        <v>27</v>
      </c>
      <c r="E47" s="19" t="s">
        <v>241</v>
      </c>
      <c r="F47" s="31" t="s">
        <v>146</v>
      </c>
      <c r="G47" s="19">
        <v>72</v>
      </c>
      <c r="H47" s="19">
        <v>74</v>
      </c>
      <c r="I47" s="19">
        <v>80</v>
      </c>
      <c r="J47" s="19"/>
      <c r="K47" s="43">
        <f t="shared" si="0"/>
        <v>226</v>
      </c>
    </row>
    <row r="48" spans="1:11" ht="15">
      <c r="A48" s="35">
        <v>40</v>
      </c>
      <c r="B48" s="19">
        <v>56</v>
      </c>
      <c r="C48" s="19" t="s">
        <v>17</v>
      </c>
      <c r="D48" s="19" t="s">
        <v>68</v>
      </c>
      <c r="E48" s="19" t="s">
        <v>241</v>
      </c>
      <c r="F48" s="31" t="s">
        <v>69</v>
      </c>
      <c r="G48" s="19">
        <v>80</v>
      </c>
      <c r="H48" s="19">
        <v>69</v>
      </c>
      <c r="I48" s="19">
        <v>77</v>
      </c>
      <c r="J48" s="19"/>
      <c r="K48" s="43">
        <f t="shared" si="0"/>
        <v>226</v>
      </c>
    </row>
    <row r="49" spans="1:11" ht="15">
      <c r="A49" s="35">
        <v>41</v>
      </c>
      <c r="B49" s="19">
        <v>23</v>
      </c>
      <c r="C49" s="19" t="s">
        <v>111</v>
      </c>
      <c r="D49" s="19" t="s">
        <v>112</v>
      </c>
      <c r="E49" s="19" t="s">
        <v>253</v>
      </c>
      <c r="F49" s="31" t="s">
        <v>113</v>
      </c>
      <c r="G49" s="19">
        <v>0</v>
      </c>
      <c r="H49" s="19">
        <v>120</v>
      </c>
      <c r="I49" s="19">
        <v>97</v>
      </c>
      <c r="J49" s="19"/>
      <c r="K49" s="43">
        <f t="shared" si="0"/>
        <v>217</v>
      </c>
    </row>
    <row r="50" spans="1:11" ht="15">
      <c r="A50" s="35">
        <v>42</v>
      </c>
      <c r="B50" s="19">
        <v>46</v>
      </c>
      <c r="C50" s="19" t="s">
        <v>94</v>
      </c>
      <c r="D50" s="19" t="s">
        <v>95</v>
      </c>
      <c r="E50" s="19" t="s">
        <v>241</v>
      </c>
      <c r="F50" s="31" t="s">
        <v>96</v>
      </c>
      <c r="G50" s="19">
        <v>40</v>
      </c>
      <c r="H50" s="19">
        <v>71</v>
      </c>
      <c r="I50" s="19">
        <v>90</v>
      </c>
      <c r="J50" s="19"/>
      <c r="K50" s="43">
        <f t="shared" si="0"/>
        <v>201</v>
      </c>
    </row>
    <row r="51" spans="1:11" ht="15">
      <c r="A51" s="35">
        <v>43</v>
      </c>
      <c r="B51" s="19">
        <v>16</v>
      </c>
      <c r="C51" s="19" t="s">
        <v>66</v>
      </c>
      <c r="D51" s="19" t="s">
        <v>67</v>
      </c>
      <c r="E51" s="19" t="s">
        <v>268</v>
      </c>
      <c r="F51" s="31">
        <v>1798</v>
      </c>
      <c r="G51" s="19">
        <v>61</v>
      </c>
      <c r="H51" s="19">
        <v>56</v>
      </c>
      <c r="I51" s="19">
        <v>78</v>
      </c>
      <c r="J51" s="19"/>
      <c r="K51" s="43">
        <f t="shared" si="0"/>
        <v>195</v>
      </c>
    </row>
    <row r="52" spans="1:11" ht="15">
      <c r="A52" s="35">
        <v>44</v>
      </c>
      <c r="B52" s="19">
        <v>44</v>
      </c>
      <c r="C52" s="19" t="s">
        <v>121</v>
      </c>
      <c r="D52" s="19" t="s">
        <v>115</v>
      </c>
      <c r="E52" s="19" t="s">
        <v>268</v>
      </c>
      <c r="F52" s="31">
        <v>1789</v>
      </c>
      <c r="G52" s="19">
        <v>61</v>
      </c>
      <c r="H52" s="19">
        <v>69</v>
      </c>
      <c r="I52" s="19">
        <v>62</v>
      </c>
      <c r="J52" s="19"/>
      <c r="K52" s="43">
        <f t="shared" si="0"/>
        <v>192</v>
      </c>
    </row>
    <row r="53" spans="1:11" ht="15">
      <c r="A53" s="35">
        <v>45</v>
      </c>
      <c r="B53" s="19">
        <v>26</v>
      </c>
      <c r="C53" s="19" t="s">
        <v>147</v>
      </c>
      <c r="D53" s="19" t="s">
        <v>148</v>
      </c>
      <c r="E53" s="19" t="s">
        <v>253</v>
      </c>
      <c r="F53" s="31" t="s">
        <v>149</v>
      </c>
      <c r="G53" s="19">
        <v>110</v>
      </c>
      <c r="H53" s="19">
        <v>79</v>
      </c>
      <c r="I53" s="19">
        <v>0</v>
      </c>
      <c r="J53" s="19"/>
      <c r="K53" s="43">
        <f t="shared" si="0"/>
        <v>189</v>
      </c>
    </row>
    <row r="54" spans="1:11" ht="15">
      <c r="A54" s="35">
        <v>46</v>
      </c>
      <c r="B54" s="19">
        <v>40</v>
      </c>
      <c r="C54" s="19" t="s">
        <v>39</v>
      </c>
      <c r="D54" s="19" t="s">
        <v>40</v>
      </c>
      <c r="E54" s="19" t="s">
        <v>268</v>
      </c>
      <c r="F54" s="31">
        <v>1785</v>
      </c>
      <c r="G54" s="19">
        <v>74</v>
      </c>
      <c r="H54" s="19">
        <v>63</v>
      </c>
      <c r="I54" s="19">
        <v>47</v>
      </c>
      <c r="J54" s="19"/>
      <c r="K54" s="43">
        <f t="shared" si="0"/>
        <v>184</v>
      </c>
    </row>
    <row r="55" spans="1:11" ht="15">
      <c r="A55" s="35">
        <v>47</v>
      </c>
      <c r="B55" s="19">
        <v>43</v>
      </c>
      <c r="C55" s="19" t="s">
        <v>119</v>
      </c>
      <c r="D55" s="19" t="s">
        <v>120</v>
      </c>
      <c r="E55" s="19" t="s">
        <v>268</v>
      </c>
      <c r="F55" s="31">
        <v>1791</v>
      </c>
      <c r="G55" s="19">
        <v>61</v>
      </c>
      <c r="H55" s="19">
        <v>47</v>
      </c>
      <c r="I55" s="19">
        <v>58</v>
      </c>
      <c r="J55" s="19"/>
      <c r="K55" s="43">
        <f t="shared" si="0"/>
        <v>166</v>
      </c>
    </row>
    <row r="56" spans="1:11" ht="15">
      <c r="A56" s="35">
        <v>48</v>
      </c>
      <c r="B56" s="19">
        <v>55</v>
      </c>
      <c r="C56" s="19" t="s">
        <v>23</v>
      </c>
      <c r="D56" s="19" t="s">
        <v>24</v>
      </c>
      <c r="E56" s="19" t="s">
        <v>241</v>
      </c>
      <c r="F56" s="31" t="s">
        <v>25</v>
      </c>
      <c r="G56" s="19">
        <v>56</v>
      </c>
      <c r="H56" s="19">
        <v>56</v>
      </c>
      <c r="I56" s="19">
        <v>49</v>
      </c>
      <c r="J56" s="19"/>
      <c r="K56" s="43">
        <f t="shared" si="0"/>
        <v>161</v>
      </c>
    </row>
    <row r="57" spans="1:11" ht="15">
      <c r="A57" s="35">
        <v>49</v>
      </c>
      <c r="B57" s="19">
        <v>8</v>
      </c>
      <c r="C57" s="19" t="s">
        <v>76</v>
      </c>
      <c r="D57" s="19" t="s">
        <v>77</v>
      </c>
      <c r="E57" s="19" t="s">
        <v>256</v>
      </c>
      <c r="F57" s="31" t="s">
        <v>78</v>
      </c>
      <c r="G57" s="19">
        <v>0</v>
      </c>
      <c r="H57" s="19">
        <v>82</v>
      </c>
      <c r="I57" s="19">
        <v>74</v>
      </c>
      <c r="J57" s="19"/>
      <c r="K57" s="43">
        <f t="shared" si="0"/>
        <v>156</v>
      </c>
    </row>
    <row r="58" spans="1:11" ht="15.75" thickBot="1">
      <c r="A58" s="37">
        <v>50</v>
      </c>
      <c r="B58" s="20">
        <v>17</v>
      </c>
      <c r="C58" s="20" t="s">
        <v>52</v>
      </c>
      <c r="D58" s="20" t="s">
        <v>53</v>
      </c>
      <c r="E58" s="20" t="s">
        <v>268</v>
      </c>
      <c r="F58" s="32">
        <v>1794</v>
      </c>
      <c r="G58" s="20">
        <v>0</v>
      </c>
      <c r="H58" s="20">
        <v>68</v>
      </c>
      <c r="I58" s="20">
        <v>0</v>
      </c>
      <c r="J58" s="20"/>
      <c r="K58" s="44">
        <f t="shared" si="0"/>
        <v>68</v>
      </c>
    </row>
    <row r="59" spans="1:10" ht="15">
      <c r="A59" s="5" t="s">
        <v>85</v>
      </c>
      <c r="J59" s="5" t="s">
        <v>86</v>
      </c>
    </row>
    <row r="60" spans="1:10" ht="15">
      <c r="A60" s="6" t="s">
        <v>254</v>
      </c>
      <c r="J60" s="6" t="s">
        <v>248</v>
      </c>
    </row>
    <row r="61" spans="1:10" ht="15">
      <c r="A61" s="6" t="s">
        <v>265</v>
      </c>
      <c r="J61" s="5" t="s">
        <v>234</v>
      </c>
    </row>
    <row r="62" spans="1:11" ht="15">
      <c r="A62" s="6" t="s">
        <v>242</v>
      </c>
      <c r="J62" s="6" t="s">
        <v>243</v>
      </c>
      <c r="K62" s="6"/>
    </row>
    <row r="63" ht="15">
      <c r="A63" s="4"/>
    </row>
    <row r="64" ht="15">
      <c r="A64" s="4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StaticMetafile" shapeId="1207219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9" sqref="A19:K22"/>
    </sheetView>
  </sheetViews>
  <sheetFormatPr defaultColWidth="9.140625" defaultRowHeight="15"/>
  <cols>
    <col min="2" max="2" width="11.00390625" style="0" bestFit="1" customWidth="1"/>
  </cols>
  <sheetData>
    <row r="1" spans="1:7" ht="17.25">
      <c r="A1" s="7" t="s">
        <v>0</v>
      </c>
      <c r="B1" s="8"/>
      <c r="C1" s="8"/>
      <c r="D1" s="8"/>
      <c r="E1" s="8"/>
      <c r="F1" s="8"/>
      <c r="G1" s="8"/>
    </row>
    <row r="2" spans="1:7" ht="15">
      <c r="A2" t="s">
        <v>151</v>
      </c>
      <c r="B2" s="8"/>
      <c r="C2" s="8"/>
      <c r="D2" s="8"/>
      <c r="E2" s="8"/>
      <c r="F2" s="8"/>
      <c r="G2" s="8"/>
    </row>
    <row r="3" spans="1:7" ht="15">
      <c r="A3" t="s">
        <v>1</v>
      </c>
      <c r="B3" s="8"/>
      <c r="C3" s="8"/>
      <c r="D3" s="8"/>
      <c r="E3" s="8"/>
      <c r="F3" s="8"/>
      <c r="G3" s="8"/>
    </row>
    <row r="4" spans="1:7" ht="15">
      <c r="A4" t="s">
        <v>152</v>
      </c>
      <c r="B4" s="8"/>
      <c r="C4" s="8"/>
      <c r="D4" s="8"/>
      <c r="E4" s="8"/>
      <c r="F4" s="8"/>
      <c r="G4" s="8"/>
    </row>
    <row r="5" spans="1:7" ht="15">
      <c r="A5" s="9" t="s">
        <v>3</v>
      </c>
      <c r="B5" s="10"/>
      <c r="C5" s="10"/>
      <c r="D5" s="10"/>
      <c r="G5" s="10"/>
    </row>
    <row r="6" spans="1:5" ht="22.5">
      <c r="A6" s="11"/>
      <c r="B6" s="10"/>
      <c r="C6" s="10"/>
      <c r="D6" s="10"/>
      <c r="E6" s="3" t="s">
        <v>214</v>
      </c>
    </row>
    <row r="8" ht="15.75" thickBot="1"/>
    <row r="9" spans="1:11" ht="15.75" thickBot="1">
      <c r="A9" s="46" t="s">
        <v>4</v>
      </c>
      <c r="B9" s="47" t="s">
        <v>215</v>
      </c>
      <c r="C9" s="47" t="s">
        <v>6</v>
      </c>
      <c r="D9" s="47" t="s">
        <v>7</v>
      </c>
      <c r="E9" s="47" t="s">
        <v>8</v>
      </c>
      <c r="F9" s="47" t="s">
        <v>216</v>
      </c>
      <c r="G9" s="47" t="s">
        <v>217</v>
      </c>
      <c r="H9" s="47" t="s">
        <v>218</v>
      </c>
      <c r="I9" s="47" t="s">
        <v>219</v>
      </c>
      <c r="J9" s="47" t="s">
        <v>220</v>
      </c>
      <c r="K9" s="48" t="s">
        <v>11</v>
      </c>
    </row>
    <row r="10" spans="1:11" ht="15">
      <c r="A10" s="33">
        <v>1</v>
      </c>
      <c r="B10" s="21">
        <v>29</v>
      </c>
      <c r="C10" s="21" t="s">
        <v>116</v>
      </c>
      <c r="D10" s="21" t="s">
        <v>117</v>
      </c>
      <c r="E10" s="21" t="s">
        <v>249</v>
      </c>
      <c r="F10" s="21" t="s">
        <v>118</v>
      </c>
      <c r="G10" s="21" t="s">
        <v>221</v>
      </c>
      <c r="H10" s="21">
        <v>687</v>
      </c>
      <c r="I10" s="58">
        <v>121</v>
      </c>
      <c r="J10" s="58"/>
      <c r="K10" s="43">
        <v>808</v>
      </c>
    </row>
    <row r="11" spans="1:11" ht="15">
      <c r="A11" s="34">
        <v>2</v>
      </c>
      <c r="B11" s="19">
        <v>36</v>
      </c>
      <c r="C11" s="19" t="s">
        <v>132</v>
      </c>
      <c r="D11" s="19" t="s">
        <v>130</v>
      </c>
      <c r="E11" s="19" t="s">
        <v>249</v>
      </c>
      <c r="F11" s="19" t="s">
        <v>133</v>
      </c>
      <c r="G11" s="19" t="s">
        <v>221</v>
      </c>
      <c r="H11" s="19">
        <v>687</v>
      </c>
      <c r="I11" s="50">
        <v>120</v>
      </c>
      <c r="J11" s="50"/>
      <c r="K11" s="41">
        <v>807</v>
      </c>
    </row>
    <row r="12" spans="1:11" ht="15">
      <c r="A12" s="34">
        <v>3</v>
      </c>
      <c r="B12" s="19">
        <v>15</v>
      </c>
      <c r="C12" s="19" t="s">
        <v>222</v>
      </c>
      <c r="D12" s="19" t="s">
        <v>223</v>
      </c>
      <c r="E12" s="19" t="s">
        <v>253</v>
      </c>
      <c r="F12" s="19" t="s">
        <v>224</v>
      </c>
      <c r="G12" s="19" t="s">
        <v>225</v>
      </c>
      <c r="H12" s="19">
        <v>696</v>
      </c>
      <c r="I12" s="50" t="s">
        <v>226</v>
      </c>
      <c r="J12" s="50">
        <v>80</v>
      </c>
      <c r="K12" s="41">
        <f>SUM(H12:J12)</f>
        <v>776</v>
      </c>
    </row>
    <row r="13" spans="1:11" ht="15">
      <c r="A13" s="35">
        <v>4</v>
      </c>
      <c r="B13" s="19">
        <v>19</v>
      </c>
      <c r="C13" s="19" t="s">
        <v>43</v>
      </c>
      <c r="D13" s="19" t="s">
        <v>44</v>
      </c>
      <c r="E13" s="19" t="s">
        <v>253</v>
      </c>
      <c r="F13" s="19" t="s">
        <v>45</v>
      </c>
      <c r="G13" s="19" t="s">
        <v>227</v>
      </c>
      <c r="H13" s="19">
        <v>656</v>
      </c>
      <c r="I13" s="50">
        <v>50</v>
      </c>
      <c r="J13" s="50"/>
      <c r="K13" s="41">
        <v>706</v>
      </c>
    </row>
    <row r="14" spans="1:11" ht="15">
      <c r="A14" s="35">
        <v>5</v>
      </c>
      <c r="B14" s="19">
        <v>26</v>
      </c>
      <c r="C14" s="19" t="s">
        <v>147</v>
      </c>
      <c r="D14" s="19" t="s">
        <v>148</v>
      </c>
      <c r="E14" s="19" t="s">
        <v>253</v>
      </c>
      <c r="F14" s="19" t="s">
        <v>149</v>
      </c>
      <c r="G14" s="19" t="s">
        <v>228</v>
      </c>
      <c r="H14" s="19">
        <v>561</v>
      </c>
      <c r="I14" s="50">
        <v>80</v>
      </c>
      <c r="J14" s="50"/>
      <c r="K14" s="41">
        <v>641</v>
      </c>
    </row>
    <row r="15" spans="1:11" ht="15">
      <c r="A15" s="36" t="s">
        <v>273</v>
      </c>
      <c r="B15" s="19">
        <v>11</v>
      </c>
      <c r="C15" s="19" t="s">
        <v>73</v>
      </c>
      <c r="D15" s="19" t="s">
        <v>74</v>
      </c>
      <c r="E15" s="19" t="s">
        <v>256</v>
      </c>
      <c r="F15" s="19" t="s">
        <v>75</v>
      </c>
      <c r="G15" s="19" t="s">
        <v>230</v>
      </c>
      <c r="H15" s="19">
        <v>613</v>
      </c>
      <c r="I15" s="50" t="s">
        <v>48</v>
      </c>
      <c r="J15" s="50" t="s">
        <v>226</v>
      </c>
      <c r="K15" s="41">
        <v>0</v>
      </c>
    </row>
    <row r="16" spans="1:11" ht="15">
      <c r="A16" s="36" t="s">
        <v>274</v>
      </c>
      <c r="B16" s="19">
        <v>32</v>
      </c>
      <c r="C16" s="19" t="s">
        <v>12</v>
      </c>
      <c r="D16" s="19" t="s">
        <v>13</v>
      </c>
      <c r="E16" s="19" t="s">
        <v>259</v>
      </c>
      <c r="F16" s="19" t="s">
        <v>263</v>
      </c>
      <c r="G16" s="19" t="s">
        <v>231</v>
      </c>
      <c r="H16" s="19">
        <v>532</v>
      </c>
      <c r="I16" s="50" t="s">
        <v>226</v>
      </c>
      <c r="J16" s="50" t="s">
        <v>48</v>
      </c>
      <c r="K16" s="41">
        <v>0</v>
      </c>
    </row>
    <row r="17" spans="1:11" ht="15">
      <c r="A17" s="36" t="s">
        <v>275</v>
      </c>
      <c r="B17" s="21">
        <v>35</v>
      </c>
      <c r="C17" s="21" t="s">
        <v>129</v>
      </c>
      <c r="D17" s="21" t="s">
        <v>130</v>
      </c>
      <c r="E17" s="21" t="s">
        <v>249</v>
      </c>
      <c r="F17" s="21" t="s">
        <v>131</v>
      </c>
      <c r="G17" s="21" t="s">
        <v>227</v>
      </c>
      <c r="H17" s="21">
        <v>700</v>
      </c>
      <c r="I17" s="58" t="s">
        <v>48</v>
      </c>
      <c r="J17" s="58" t="s">
        <v>48</v>
      </c>
      <c r="K17" s="43">
        <v>0</v>
      </c>
    </row>
    <row r="18" spans="1:11" ht="15.75" thickBot="1">
      <c r="A18" s="59" t="s">
        <v>275</v>
      </c>
      <c r="B18" s="20">
        <v>63</v>
      </c>
      <c r="C18" s="20" t="s">
        <v>186</v>
      </c>
      <c r="D18" s="20" t="s">
        <v>187</v>
      </c>
      <c r="E18" s="20" t="s">
        <v>241</v>
      </c>
      <c r="F18" s="20" t="s">
        <v>189</v>
      </c>
      <c r="G18" s="20" t="s">
        <v>229</v>
      </c>
      <c r="H18" s="20">
        <v>667</v>
      </c>
      <c r="I18" s="54" t="s">
        <v>48</v>
      </c>
      <c r="J18" s="54" t="s">
        <v>48</v>
      </c>
      <c r="K18" s="42">
        <v>0</v>
      </c>
    </row>
    <row r="19" spans="1:10" ht="15">
      <c r="A19" s="5" t="s">
        <v>85</v>
      </c>
      <c r="B19" s="5"/>
      <c r="C19" s="5"/>
      <c r="D19" s="18"/>
      <c r="E19" s="5" t="s">
        <v>232</v>
      </c>
      <c r="F19" s="5"/>
      <c r="G19" s="5"/>
      <c r="H19" s="18"/>
      <c r="I19" s="18"/>
      <c r="J19" s="5" t="s">
        <v>86</v>
      </c>
    </row>
    <row r="20" spans="1:10" ht="15">
      <c r="A20" s="6" t="s">
        <v>254</v>
      </c>
      <c r="B20" s="6"/>
      <c r="C20" s="6"/>
      <c r="E20" s="6" t="s">
        <v>255</v>
      </c>
      <c r="F20" s="6"/>
      <c r="G20" s="6"/>
      <c r="H20" s="5"/>
      <c r="J20" s="6" t="s">
        <v>248</v>
      </c>
    </row>
    <row r="21" spans="1:10" ht="15">
      <c r="A21" s="6" t="s">
        <v>265</v>
      </c>
      <c r="B21" s="6"/>
      <c r="C21" s="6"/>
      <c r="E21" s="6" t="s">
        <v>244</v>
      </c>
      <c r="F21" s="6"/>
      <c r="G21" s="6"/>
      <c r="H21" s="6"/>
      <c r="J21" s="5" t="s">
        <v>234</v>
      </c>
    </row>
    <row r="22" spans="1:11" ht="15">
      <c r="A22" s="6" t="s">
        <v>242</v>
      </c>
      <c r="B22" s="6"/>
      <c r="C22" s="6"/>
      <c r="E22" s="6" t="s">
        <v>245</v>
      </c>
      <c r="F22" s="6"/>
      <c r="G22" s="6"/>
      <c r="H22" s="6"/>
      <c r="J22" s="6" t="s">
        <v>243</v>
      </c>
      <c r="K22" s="6"/>
    </row>
    <row r="23" spans="7:11" ht="15">
      <c r="G23" s="6"/>
      <c r="H23" s="6"/>
      <c r="I23" s="6"/>
      <c r="J23" s="6"/>
      <c r="K23" s="6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orientation="portrait" paperSize="9"/>
  <legacyDrawing r:id="rId3"/>
  <oleObjects>
    <oleObject progId="StaticMetafile" shapeId="1204109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6">
      <selection activeCell="A31" sqref="A31:K34"/>
    </sheetView>
  </sheetViews>
  <sheetFormatPr defaultColWidth="9.140625" defaultRowHeight="15"/>
  <cols>
    <col min="3" max="3" width="9.8515625" style="0" customWidth="1"/>
    <col min="4" max="4" width="11.00390625" style="0" customWidth="1"/>
    <col min="7" max="7" width="11.28125" style="0" customWidth="1"/>
  </cols>
  <sheetData>
    <row r="1" spans="1:6" ht="17.25">
      <c r="A1" s="7" t="s">
        <v>0</v>
      </c>
      <c r="B1" s="8"/>
      <c r="C1" s="8"/>
      <c r="D1" s="8"/>
      <c r="E1" s="8"/>
      <c r="F1" s="8"/>
    </row>
    <row r="2" spans="1:6" ht="15">
      <c r="A2" t="s">
        <v>151</v>
      </c>
      <c r="B2" s="8"/>
      <c r="C2" s="8"/>
      <c r="D2" s="8"/>
      <c r="E2" s="8"/>
      <c r="F2" s="8"/>
    </row>
    <row r="3" spans="1:6" ht="15">
      <c r="A3" t="s">
        <v>1</v>
      </c>
      <c r="B3" s="8"/>
      <c r="C3" s="8"/>
      <c r="D3" s="8"/>
      <c r="E3" s="8"/>
      <c r="F3" s="8"/>
    </row>
    <row r="4" spans="1:6" ht="15">
      <c r="A4" t="s">
        <v>152</v>
      </c>
      <c r="B4" s="8"/>
      <c r="C4" s="8"/>
      <c r="D4" s="8"/>
      <c r="E4" s="8"/>
      <c r="F4" s="8"/>
    </row>
    <row r="5" spans="1:6" ht="15">
      <c r="A5" s="9" t="s">
        <v>3</v>
      </c>
      <c r="B5" s="10"/>
      <c r="C5" s="10"/>
      <c r="D5" s="10"/>
      <c r="E5" s="10"/>
      <c r="F5" s="10"/>
    </row>
    <row r="6" spans="1:6" ht="15">
      <c r="A6" s="11"/>
      <c r="B6" s="10"/>
      <c r="C6" s="10"/>
      <c r="D6" s="10"/>
      <c r="E6" s="10"/>
      <c r="F6" s="10"/>
    </row>
    <row r="8" spans="7:12" ht="15.75">
      <c r="G8" s="12"/>
      <c r="H8" s="13"/>
      <c r="I8" s="13"/>
      <c r="J8" s="13" t="s">
        <v>153</v>
      </c>
      <c r="K8" s="13"/>
      <c r="L8" s="14"/>
    </row>
    <row r="9" spans="3:12" ht="22.5">
      <c r="C9" s="3" t="s">
        <v>271</v>
      </c>
      <c r="H9" s="15"/>
      <c r="I9" s="16"/>
      <c r="J9" s="17"/>
      <c r="K9" s="17"/>
      <c r="L9" s="17"/>
    </row>
    <row r="10" spans="1:12" ht="23.25" thickBot="1">
      <c r="A10" s="16"/>
      <c r="B10" s="16"/>
      <c r="C10" s="3" t="s">
        <v>246</v>
      </c>
      <c r="H10" s="15"/>
      <c r="I10" s="16"/>
      <c r="J10" s="17"/>
      <c r="K10" s="17"/>
      <c r="L10" s="17"/>
    </row>
    <row r="11" spans="1:12" ht="15.75" thickBot="1">
      <c r="A11" s="46" t="s">
        <v>154</v>
      </c>
      <c r="B11" s="47" t="s">
        <v>155</v>
      </c>
      <c r="C11" s="47" t="s">
        <v>250</v>
      </c>
      <c r="D11" s="47" t="s">
        <v>156</v>
      </c>
      <c r="E11" s="47" t="s">
        <v>157</v>
      </c>
      <c r="F11" s="47" t="s">
        <v>158</v>
      </c>
      <c r="G11" s="47" t="s">
        <v>159</v>
      </c>
      <c r="H11" s="47" t="s">
        <v>160</v>
      </c>
      <c r="I11" s="47" t="s">
        <v>161</v>
      </c>
      <c r="J11" s="49" t="s">
        <v>162</v>
      </c>
      <c r="K11" s="47" t="s">
        <v>163</v>
      </c>
      <c r="L11" s="52" t="s">
        <v>164</v>
      </c>
    </row>
    <row r="12" spans="1:12" ht="15">
      <c r="A12" s="35">
        <v>1</v>
      </c>
      <c r="B12" s="50">
        <v>54</v>
      </c>
      <c r="C12" s="31" t="s">
        <v>126</v>
      </c>
      <c r="D12" s="31" t="s">
        <v>127</v>
      </c>
      <c r="E12" s="31" t="s">
        <v>247</v>
      </c>
      <c r="F12" s="51" t="s">
        <v>128</v>
      </c>
      <c r="G12" s="45" t="s">
        <v>236</v>
      </c>
      <c r="H12" s="50">
        <v>1000</v>
      </c>
      <c r="I12" s="50">
        <v>1000</v>
      </c>
      <c r="J12" s="50">
        <v>1000</v>
      </c>
      <c r="K12" s="50">
        <v>998</v>
      </c>
      <c r="L12" s="53">
        <f aca="true" t="shared" si="0" ref="L12:L30">SUM(H12:K12)</f>
        <v>3998</v>
      </c>
    </row>
    <row r="13" spans="1:12" ht="15">
      <c r="A13" s="35">
        <v>2</v>
      </c>
      <c r="B13" s="50">
        <v>35</v>
      </c>
      <c r="C13" s="31" t="s">
        <v>129</v>
      </c>
      <c r="D13" s="31" t="s">
        <v>130</v>
      </c>
      <c r="E13" s="31" t="s">
        <v>251</v>
      </c>
      <c r="F13" s="51" t="s">
        <v>131</v>
      </c>
      <c r="G13" s="40" t="s">
        <v>167</v>
      </c>
      <c r="H13" s="50">
        <v>1000</v>
      </c>
      <c r="I13" s="50">
        <v>991</v>
      </c>
      <c r="J13" s="50">
        <v>978</v>
      </c>
      <c r="K13" s="50">
        <v>1000</v>
      </c>
      <c r="L13" s="53">
        <f t="shared" si="0"/>
        <v>3969</v>
      </c>
    </row>
    <row r="14" spans="1:12" ht="15">
      <c r="A14" s="35">
        <v>3</v>
      </c>
      <c r="B14" s="50">
        <v>7</v>
      </c>
      <c r="C14" s="31" t="s">
        <v>70</v>
      </c>
      <c r="D14" s="31" t="s">
        <v>71</v>
      </c>
      <c r="E14" s="31" t="s">
        <v>257</v>
      </c>
      <c r="F14" s="51" t="s">
        <v>72</v>
      </c>
      <c r="G14" s="40" t="s">
        <v>236</v>
      </c>
      <c r="H14" s="50">
        <v>985</v>
      </c>
      <c r="I14" s="50">
        <v>987</v>
      </c>
      <c r="J14" s="50">
        <v>1000</v>
      </c>
      <c r="K14" s="50">
        <v>882</v>
      </c>
      <c r="L14" s="53">
        <f t="shared" si="0"/>
        <v>3854</v>
      </c>
    </row>
    <row r="15" spans="1:12" ht="15">
      <c r="A15" s="35">
        <v>4</v>
      </c>
      <c r="B15" s="50">
        <v>2</v>
      </c>
      <c r="C15" s="31" t="s">
        <v>142</v>
      </c>
      <c r="D15" s="31" t="s">
        <v>169</v>
      </c>
      <c r="E15" s="31" t="s">
        <v>258</v>
      </c>
      <c r="F15" s="51" t="s">
        <v>171</v>
      </c>
      <c r="G15" s="40" t="s">
        <v>236</v>
      </c>
      <c r="H15" s="50">
        <v>951</v>
      </c>
      <c r="I15" s="50">
        <v>1000</v>
      </c>
      <c r="J15" s="50">
        <v>1000</v>
      </c>
      <c r="K15" s="50">
        <v>768</v>
      </c>
      <c r="L15" s="53">
        <f t="shared" si="0"/>
        <v>3719</v>
      </c>
    </row>
    <row r="16" spans="1:12" ht="15">
      <c r="A16" s="35">
        <v>5</v>
      </c>
      <c r="B16" s="50">
        <v>14</v>
      </c>
      <c r="C16" s="31" t="s">
        <v>172</v>
      </c>
      <c r="D16" s="31" t="s">
        <v>173</v>
      </c>
      <c r="E16" s="31" t="s">
        <v>252</v>
      </c>
      <c r="F16" s="51" t="s">
        <v>175</v>
      </c>
      <c r="G16" s="40" t="s">
        <v>176</v>
      </c>
      <c r="H16" s="50">
        <v>1000</v>
      </c>
      <c r="I16" s="50">
        <v>1000</v>
      </c>
      <c r="J16" s="50">
        <v>973</v>
      </c>
      <c r="K16" s="50">
        <v>0</v>
      </c>
      <c r="L16" s="53">
        <f t="shared" si="0"/>
        <v>2973</v>
      </c>
    </row>
    <row r="17" spans="1:12" ht="15">
      <c r="A17" s="35">
        <v>6</v>
      </c>
      <c r="B17" s="50">
        <v>13</v>
      </c>
      <c r="C17" s="31" t="s">
        <v>177</v>
      </c>
      <c r="D17" s="31" t="s">
        <v>178</v>
      </c>
      <c r="E17" s="31" t="s">
        <v>252</v>
      </c>
      <c r="F17" s="51" t="s">
        <v>180</v>
      </c>
      <c r="G17" s="40" t="s">
        <v>181</v>
      </c>
      <c r="H17" s="50">
        <v>1000</v>
      </c>
      <c r="I17" s="50">
        <v>949</v>
      </c>
      <c r="J17" s="50">
        <v>987</v>
      </c>
      <c r="K17" s="50"/>
      <c r="L17" s="53">
        <f t="shared" si="0"/>
        <v>2936</v>
      </c>
    </row>
    <row r="18" spans="1:12" ht="15">
      <c r="A18" s="35">
        <v>7</v>
      </c>
      <c r="B18" s="50">
        <v>50</v>
      </c>
      <c r="C18" s="31" t="s">
        <v>182</v>
      </c>
      <c r="D18" s="31" t="s">
        <v>183</v>
      </c>
      <c r="E18" s="31" t="s">
        <v>240</v>
      </c>
      <c r="F18" s="51" t="s">
        <v>185</v>
      </c>
      <c r="G18" s="40" t="s">
        <v>236</v>
      </c>
      <c r="H18" s="50">
        <v>932</v>
      </c>
      <c r="I18" s="50">
        <v>1000</v>
      </c>
      <c r="J18" s="50">
        <v>1000</v>
      </c>
      <c r="K18" s="50"/>
      <c r="L18" s="53">
        <f t="shared" si="0"/>
        <v>2932</v>
      </c>
    </row>
    <row r="19" spans="1:12" ht="15">
      <c r="A19" s="35">
        <v>8</v>
      </c>
      <c r="B19" s="50">
        <v>63</v>
      </c>
      <c r="C19" s="31" t="s">
        <v>186</v>
      </c>
      <c r="D19" s="31" t="s">
        <v>187</v>
      </c>
      <c r="E19" s="31" t="s">
        <v>247</v>
      </c>
      <c r="F19" s="51" t="s">
        <v>189</v>
      </c>
      <c r="G19" s="40">
        <v>400</v>
      </c>
      <c r="H19" s="50">
        <v>998</v>
      </c>
      <c r="I19" s="50">
        <v>944</v>
      </c>
      <c r="J19" s="50">
        <v>978</v>
      </c>
      <c r="K19" s="50"/>
      <c r="L19" s="53">
        <f t="shared" si="0"/>
        <v>2920</v>
      </c>
    </row>
    <row r="20" spans="1:12" ht="15">
      <c r="A20" s="35">
        <v>9</v>
      </c>
      <c r="B20" s="50">
        <v>64</v>
      </c>
      <c r="C20" s="31" t="s">
        <v>190</v>
      </c>
      <c r="D20" s="31" t="s">
        <v>191</v>
      </c>
      <c r="E20" s="31" t="s">
        <v>247</v>
      </c>
      <c r="F20" s="51" t="s">
        <v>192</v>
      </c>
      <c r="G20" s="40" t="s">
        <v>236</v>
      </c>
      <c r="H20" s="50">
        <v>982</v>
      </c>
      <c r="I20" s="50">
        <v>1000</v>
      </c>
      <c r="J20" s="50">
        <v>933</v>
      </c>
      <c r="K20" s="50"/>
      <c r="L20" s="53">
        <f t="shared" si="0"/>
        <v>2915</v>
      </c>
    </row>
    <row r="21" spans="1:12" ht="15">
      <c r="A21" s="35">
        <v>10</v>
      </c>
      <c r="B21" s="50">
        <v>21</v>
      </c>
      <c r="C21" s="31" t="s">
        <v>122</v>
      </c>
      <c r="D21" s="31" t="s">
        <v>123</v>
      </c>
      <c r="E21" s="31" t="s">
        <v>252</v>
      </c>
      <c r="F21" s="51" t="s">
        <v>124</v>
      </c>
      <c r="G21" s="40" t="s">
        <v>194</v>
      </c>
      <c r="H21" s="50">
        <v>987</v>
      </c>
      <c r="I21" s="50">
        <v>780</v>
      </c>
      <c r="J21" s="50">
        <v>930</v>
      </c>
      <c r="K21" s="50"/>
      <c r="L21" s="53">
        <f t="shared" si="0"/>
        <v>2697</v>
      </c>
    </row>
    <row r="22" spans="1:12" ht="15">
      <c r="A22" s="35">
        <v>11</v>
      </c>
      <c r="B22" s="50">
        <v>32</v>
      </c>
      <c r="C22" s="31" t="s">
        <v>12</v>
      </c>
      <c r="D22" s="31" t="s">
        <v>13</v>
      </c>
      <c r="E22" s="31" t="s">
        <v>266</v>
      </c>
      <c r="F22" s="51" t="s">
        <v>263</v>
      </c>
      <c r="G22" s="40" t="s">
        <v>196</v>
      </c>
      <c r="H22" s="50">
        <v>844</v>
      </c>
      <c r="I22" s="50">
        <v>885</v>
      </c>
      <c r="J22" s="50">
        <v>964</v>
      </c>
      <c r="K22" s="50"/>
      <c r="L22" s="53">
        <f t="shared" si="0"/>
        <v>2693</v>
      </c>
    </row>
    <row r="23" spans="1:12" ht="15">
      <c r="A23" s="35">
        <v>12</v>
      </c>
      <c r="B23" s="50">
        <v>51</v>
      </c>
      <c r="C23" s="31" t="s">
        <v>197</v>
      </c>
      <c r="D23" s="31" t="s">
        <v>198</v>
      </c>
      <c r="E23" s="31" t="s">
        <v>240</v>
      </c>
      <c r="F23" s="51" t="s">
        <v>199</v>
      </c>
      <c r="G23" s="40" t="s">
        <v>200</v>
      </c>
      <c r="H23" s="50">
        <v>972</v>
      </c>
      <c r="I23" s="50">
        <v>886</v>
      </c>
      <c r="J23" s="50">
        <v>736</v>
      </c>
      <c r="K23" s="50"/>
      <c r="L23" s="53">
        <f t="shared" si="0"/>
        <v>2594</v>
      </c>
    </row>
    <row r="24" spans="1:12" ht="15">
      <c r="A24" s="35">
        <v>13</v>
      </c>
      <c r="B24" s="50">
        <v>1</v>
      </c>
      <c r="C24" s="31" t="s">
        <v>201</v>
      </c>
      <c r="D24" s="31" t="s">
        <v>202</v>
      </c>
      <c r="E24" s="31" t="s">
        <v>258</v>
      </c>
      <c r="F24" s="51" t="s">
        <v>203</v>
      </c>
      <c r="G24" s="40" t="s">
        <v>236</v>
      </c>
      <c r="H24" s="50">
        <v>711</v>
      </c>
      <c r="I24" s="50">
        <v>982</v>
      </c>
      <c r="J24" s="50">
        <v>662</v>
      </c>
      <c r="K24" s="50"/>
      <c r="L24" s="53">
        <f t="shared" si="0"/>
        <v>2355</v>
      </c>
    </row>
    <row r="25" spans="1:12" ht="15">
      <c r="A25" s="35">
        <v>14</v>
      </c>
      <c r="B25" s="50">
        <v>23</v>
      </c>
      <c r="C25" s="31" t="s">
        <v>111</v>
      </c>
      <c r="D25" s="31" t="s">
        <v>112</v>
      </c>
      <c r="E25" s="31" t="s">
        <v>252</v>
      </c>
      <c r="F25" s="51" t="s">
        <v>113</v>
      </c>
      <c r="G25" s="40" t="s">
        <v>204</v>
      </c>
      <c r="H25" s="50">
        <v>976</v>
      </c>
      <c r="I25" s="50">
        <v>1000</v>
      </c>
      <c r="J25" s="50" t="s">
        <v>48</v>
      </c>
      <c r="K25" s="50"/>
      <c r="L25" s="53">
        <f t="shared" si="0"/>
        <v>1976</v>
      </c>
    </row>
    <row r="26" spans="1:12" ht="15">
      <c r="A26" s="35">
        <v>15</v>
      </c>
      <c r="B26" s="50">
        <v>33</v>
      </c>
      <c r="C26" s="31" t="s">
        <v>82</v>
      </c>
      <c r="D26" s="31" t="s">
        <v>83</v>
      </c>
      <c r="E26" s="31" t="s">
        <v>266</v>
      </c>
      <c r="F26" s="51" t="s">
        <v>261</v>
      </c>
      <c r="G26" s="40" t="s">
        <v>205</v>
      </c>
      <c r="H26" s="50">
        <v>935</v>
      </c>
      <c r="I26" s="50">
        <v>991</v>
      </c>
      <c r="J26" s="50">
        <v>0</v>
      </c>
      <c r="K26" s="50"/>
      <c r="L26" s="53">
        <f t="shared" si="0"/>
        <v>1926</v>
      </c>
    </row>
    <row r="27" spans="1:12" ht="15">
      <c r="A27" s="35">
        <v>16</v>
      </c>
      <c r="B27" s="50">
        <v>4</v>
      </c>
      <c r="C27" s="31" t="s">
        <v>206</v>
      </c>
      <c r="D27" s="31" t="s">
        <v>207</v>
      </c>
      <c r="E27" s="31" t="s">
        <v>258</v>
      </c>
      <c r="F27" s="51" t="s">
        <v>166</v>
      </c>
      <c r="G27" s="40" t="s">
        <v>208</v>
      </c>
      <c r="H27" s="50">
        <v>0</v>
      </c>
      <c r="I27" s="50">
        <v>712</v>
      </c>
      <c r="J27" s="50">
        <v>762</v>
      </c>
      <c r="K27" s="50"/>
      <c r="L27" s="53">
        <f t="shared" si="0"/>
        <v>1474</v>
      </c>
    </row>
    <row r="28" spans="1:12" ht="15">
      <c r="A28" s="35">
        <v>17</v>
      </c>
      <c r="B28" s="50">
        <v>20</v>
      </c>
      <c r="C28" s="31" t="s">
        <v>99</v>
      </c>
      <c r="D28" s="31" t="s">
        <v>100</v>
      </c>
      <c r="E28" s="31" t="s">
        <v>252</v>
      </c>
      <c r="F28" s="51" t="s">
        <v>101</v>
      </c>
      <c r="G28" s="40" t="s">
        <v>209</v>
      </c>
      <c r="H28" s="50">
        <v>561</v>
      </c>
      <c r="I28" s="50">
        <v>391</v>
      </c>
      <c r="J28" s="50">
        <v>271</v>
      </c>
      <c r="K28" s="50"/>
      <c r="L28" s="53">
        <f t="shared" si="0"/>
        <v>1223</v>
      </c>
    </row>
    <row r="29" spans="1:12" ht="15">
      <c r="A29" s="35" t="s">
        <v>235</v>
      </c>
      <c r="B29" s="50">
        <v>17</v>
      </c>
      <c r="C29" s="31" t="s">
        <v>52</v>
      </c>
      <c r="D29" s="31" t="s">
        <v>53</v>
      </c>
      <c r="E29" s="31" t="s">
        <v>269</v>
      </c>
      <c r="F29" s="51" t="s">
        <v>211</v>
      </c>
      <c r="G29" s="40" t="s">
        <v>209</v>
      </c>
      <c r="H29" s="50">
        <v>0</v>
      </c>
      <c r="I29" s="50" t="s">
        <v>48</v>
      </c>
      <c r="J29" s="50" t="s">
        <v>48</v>
      </c>
      <c r="K29" s="50"/>
      <c r="L29" s="53">
        <f t="shared" si="0"/>
        <v>0</v>
      </c>
    </row>
    <row r="30" spans="1:12" ht="14.25" customHeight="1" thickBot="1">
      <c r="A30" s="37" t="s">
        <v>235</v>
      </c>
      <c r="B30" s="54">
        <v>3</v>
      </c>
      <c r="C30" s="32" t="s">
        <v>212</v>
      </c>
      <c r="D30" s="32" t="s">
        <v>213</v>
      </c>
      <c r="E30" s="32" t="s">
        <v>258</v>
      </c>
      <c r="F30" s="55">
        <v>45735</v>
      </c>
      <c r="G30" s="56" t="s">
        <v>236</v>
      </c>
      <c r="H30" s="54">
        <v>0</v>
      </c>
      <c r="I30" s="54" t="s">
        <v>48</v>
      </c>
      <c r="J30" s="54" t="s">
        <v>48</v>
      </c>
      <c r="K30" s="54"/>
      <c r="L30" s="57">
        <f t="shared" si="0"/>
        <v>0</v>
      </c>
    </row>
    <row r="31" spans="1:10" ht="15">
      <c r="A31" s="5" t="s">
        <v>85</v>
      </c>
      <c r="J31" s="5" t="s">
        <v>86</v>
      </c>
    </row>
    <row r="32" spans="1:12" ht="15">
      <c r="A32" s="6" t="s">
        <v>254</v>
      </c>
      <c r="J32" s="6" t="s">
        <v>248</v>
      </c>
      <c r="L32" s="6"/>
    </row>
    <row r="33" spans="1:12" ht="15">
      <c r="A33" s="6" t="s">
        <v>265</v>
      </c>
      <c r="J33" s="5" t="s">
        <v>234</v>
      </c>
      <c r="L33" s="6"/>
    </row>
    <row r="34" spans="1:12" ht="15">
      <c r="A34" s="6" t="s">
        <v>242</v>
      </c>
      <c r="J34" s="6" t="s">
        <v>243</v>
      </c>
      <c r="K34" s="6"/>
      <c r="L34" s="14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orientation="portrait" paperSize="9"/>
  <legacyDrawing r:id="rId3"/>
  <oleObjects>
    <oleObject progId="StaticMetafile" shapeId="1204109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39" sqref="A39:K42"/>
    </sheetView>
  </sheetViews>
  <sheetFormatPr defaultColWidth="9.140625" defaultRowHeight="15"/>
  <cols>
    <col min="3" max="3" width="10.00390625" style="0" bestFit="1" customWidth="1"/>
    <col min="7" max="9" width="3.57421875" style="0" bestFit="1" customWidth="1"/>
  </cols>
  <sheetData>
    <row r="1" spans="1:4" ht="17.25">
      <c r="A1" s="7" t="s">
        <v>0</v>
      </c>
      <c r="B1" s="8"/>
      <c r="C1" s="8"/>
      <c r="D1" s="8"/>
    </row>
    <row r="2" spans="1:4" ht="15">
      <c r="A2" t="s">
        <v>151</v>
      </c>
      <c r="B2" s="8"/>
      <c r="C2" s="8"/>
      <c r="D2" s="8"/>
    </row>
    <row r="3" spans="1:4" ht="15">
      <c r="A3" t="s">
        <v>1</v>
      </c>
      <c r="B3" s="8"/>
      <c r="C3" s="8"/>
      <c r="D3" s="8"/>
    </row>
    <row r="4" spans="1:4" ht="15">
      <c r="A4" t="s">
        <v>152</v>
      </c>
      <c r="B4" s="8"/>
      <c r="C4" s="8"/>
      <c r="D4" s="8"/>
    </row>
    <row r="5" spans="1:4" ht="15">
      <c r="A5" s="9" t="s">
        <v>3</v>
      </c>
      <c r="B5" s="10"/>
      <c r="C5" s="10"/>
      <c r="D5" s="10"/>
    </row>
    <row r="6" ht="22.5">
      <c r="E6" s="38" t="s">
        <v>150</v>
      </c>
    </row>
    <row r="7" ht="15.75" thickBot="1"/>
    <row r="8" spans="1:11" ht="15.75" thickBot="1">
      <c r="A8" s="22" t="s">
        <v>4</v>
      </c>
      <c r="B8" s="23" t="s">
        <v>5</v>
      </c>
      <c r="C8" s="23" t="s">
        <v>6</v>
      </c>
      <c r="D8" s="23" t="s">
        <v>7</v>
      </c>
      <c r="E8" s="23" t="s">
        <v>8</v>
      </c>
      <c r="F8" s="23" t="s">
        <v>9</v>
      </c>
      <c r="G8" s="23">
        <v>1</v>
      </c>
      <c r="H8" s="23">
        <v>2</v>
      </c>
      <c r="I8" s="23">
        <v>3</v>
      </c>
      <c r="J8" s="23" t="s">
        <v>10</v>
      </c>
      <c r="K8" s="24" t="s">
        <v>11</v>
      </c>
    </row>
    <row r="9" spans="1:11" ht="15">
      <c r="A9" s="33">
        <v>1</v>
      </c>
      <c r="B9" s="21">
        <v>33</v>
      </c>
      <c r="C9" s="21" t="s">
        <v>82</v>
      </c>
      <c r="D9" s="21" t="s">
        <v>83</v>
      </c>
      <c r="E9" s="21" t="s">
        <v>259</v>
      </c>
      <c r="F9" s="30" t="s">
        <v>261</v>
      </c>
      <c r="G9" s="21">
        <v>177</v>
      </c>
      <c r="H9" s="21">
        <v>180</v>
      </c>
      <c r="I9" s="21">
        <v>111</v>
      </c>
      <c r="J9" s="21">
        <v>148</v>
      </c>
      <c r="K9" s="43">
        <f>SUM(G9:J9)</f>
        <v>616</v>
      </c>
    </row>
    <row r="10" spans="1:11" ht="15">
      <c r="A10" s="34">
        <v>2</v>
      </c>
      <c r="B10" s="19">
        <v>31</v>
      </c>
      <c r="C10" s="19" t="s">
        <v>35</v>
      </c>
      <c r="D10" s="19" t="s">
        <v>33</v>
      </c>
      <c r="E10" s="19" t="s">
        <v>259</v>
      </c>
      <c r="F10" s="31" t="s">
        <v>260</v>
      </c>
      <c r="G10" s="19">
        <v>108</v>
      </c>
      <c r="H10" s="19">
        <v>180</v>
      </c>
      <c r="I10" s="19">
        <v>180</v>
      </c>
      <c r="J10" s="19">
        <v>122</v>
      </c>
      <c r="K10" s="41">
        <f aca="true" t="shared" si="0" ref="K10:K38">SUM(G10:J10)</f>
        <v>590</v>
      </c>
    </row>
    <row r="11" spans="1:11" ht="15">
      <c r="A11" s="34">
        <v>3</v>
      </c>
      <c r="B11" s="19">
        <v>34</v>
      </c>
      <c r="C11" s="19" t="s">
        <v>139</v>
      </c>
      <c r="D11" s="19" t="s">
        <v>140</v>
      </c>
      <c r="E11" s="19" t="s">
        <v>272</v>
      </c>
      <c r="F11" s="31" t="s">
        <v>141</v>
      </c>
      <c r="G11" s="19">
        <v>96</v>
      </c>
      <c r="H11" s="19">
        <v>180</v>
      </c>
      <c r="I11" s="19">
        <v>152</v>
      </c>
      <c r="J11" s="19"/>
      <c r="K11" s="41">
        <f t="shared" si="0"/>
        <v>428</v>
      </c>
    </row>
    <row r="12" spans="1:11" ht="15">
      <c r="A12" s="35">
        <v>4</v>
      </c>
      <c r="B12" s="19">
        <v>7</v>
      </c>
      <c r="C12" s="19" t="s">
        <v>70</v>
      </c>
      <c r="D12" s="19" t="s">
        <v>71</v>
      </c>
      <c r="E12" s="19" t="s">
        <v>256</v>
      </c>
      <c r="F12" s="31" t="s">
        <v>72</v>
      </c>
      <c r="G12" s="19">
        <v>128</v>
      </c>
      <c r="H12" s="19">
        <v>145</v>
      </c>
      <c r="I12" s="19">
        <v>122</v>
      </c>
      <c r="J12" s="19"/>
      <c r="K12" s="41">
        <f t="shared" si="0"/>
        <v>395</v>
      </c>
    </row>
    <row r="13" spans="1:11" ht="15">
      <c r="A13" s="35">
        <v>5</v>
      </c>
      <c r="B13" s="19">
        <v>42</v>
      </c>
      <c r="C13" s="19" t="s">
        <v>142</v>
      </c>
      <c r="D13" s="19" t="s">
        <v>143</v>
      </c>
      <c r="E13" s="19" t="s">
        <v>270</v>
      </c>
      <c r="F13" s="31" t="s">
        <v>144</v>
      </c>
      <c r="G13" s="19">
        <v>180</v>
      </c>
      <c r="H13" s="19">
        <v>100</v>
      </c>
      <c r="I13" s="19">
        <v>110</v>
      </c>
      <c r="J13" s="19"/>
      <c r="K13" s="41">
        <f t="shared" si="0"/>
        <v>390</v>
      </c>
    </row>
    <row r="14" spans="1:11" ht="15">
      <c r="A14" s="35">
        <v>6</v>
      </c>
      <c r="B14" s="19">
        <v>41</v>
      </c>
      <c r="C14" s="19" t="s">
        <v>134</v>
      </c>
      <c r="D14" s="19" t="s">
        <v>135</v>
      </c>
      <c r="E14" s="19" t="s">
        <v>270</v>
      </c>
      <c r="F14" s="31" t="s">
        <v>136</v>
      </c>
      <c r="G14" s="19">
        <v>110</v>
      </c>
      <c r="H14" s="19">
        <v>180</v>
      </c>
      <c r="I14" s="19">
        <v>98</v>
      </c>
      <c r="J14" s="19"/>
      <c r="K14" s="41">
        <f t="shared" si="0"/>
        <v>388</v>
      </c>
    </row>
    <row r="15" spans="1:11" ht="15">
      <c r="A15" s="35">
        <v>7</v>
      </c>
      <c r="B15" s="19">
        <v>19</v>
      </c>
      <c r="C15" s="19" t="s">
        <v>43</v>
      </c>
      <c r="D15" s="19" t="s">
        <v>44</v>
      </c>
      <c r="E15" s="19" t="s">
        <v>253</v>
      </c>
      <c r="F15" s="31" t="s">
        <v>45</v>
      </c>
      <c r="G15" s="19">
        <v>94</v>
      </c>
      <c r="H15" s="19">
        <v>112</v>
      </c>
      <c r="I15" s="19">
        <v>153</v>
      </c>
      <c r="J15" s="19"/>
      <c r="K15" s="41">
        <f t="shared" si="0"/>
        <v>359</v>
      </c>
    </row>
    <row r="16" spans="1:11" ht="15">
      <c r="A16" s="35">
        <v>8</v>
      </c>
      <c r="B16" s="19">
        <v>28</v>
      </c>
      <c r="C16" s="19" t="s">
        <v>97</v>
      </c>
      <c r="D16" s="19" t="s">
        <v>89</v>
      </c>
      <c r="E16" s="19" t="s">
        <v>249</v>
      </c>
      <c r="F16" s="31" t="s">
        <v>98</v>
      </c>
      <c r="G16" s="19">
        <v>133</v>
      </c>
      <c r="H16" s="19">
        <v>83</v>
      </c>
      <c r="I16" s="19">
        <v>137</v>
      </c>
      <c r="J16" s="19"/>
      <c r="K16" s="41">
        <f t="shared" si="0"/>
        <v>353</v>
      </c>
    </row>
    <row r="17" spans="1:11" ht="15">
      <c r="A17" s="35">
        <v>9</v>
      </c>
      <c r="B17" s="19">
        <v>48</v>
      </c>
      <c r="C17" s="19" t="s">
        <v>91</v>
      </c>
      <c r="D17" s="19" t="s">
        <v>27</v>
      </c>
      <c r="E17" s="19" t="s">
        <v>241</v>
      </c>
      <c r="F17" s="31" t="s">
        <v>92</v>
      </c>
      <c r="G17" s="19">
        <v>180</v>
      </c>
      <c r="H17" s="19">
        <v>44</v>
      </c>
      <c r="I17" s="19">
        <v>116</v>
      </c>
      <c r="J17" s="19"/>
      <c r="K17" s="41">
        <f t="shared" si="0"/>
        <v>340</v>
      </c>
    </row>
    <row r="18" spans="1:11" ht="15">
      <c r="A18" s="35">
        <v>10</v>
      </c>
      <c r="B18" s="19">
        <v>27</v>
      </c>
      <c r="C18" s="19" t="s">
        <v>88</v>
      </c>
      <c r="D18" s="19" t="s">
        <v>89</v>
      </c>
      <c r="E18" s="19" t="s">
        <v>249</v>
      </c>
      <c r="F18" s="31" t="s">
        <v>90</v>
      </c>
      <c r="G18" s="19">
        <v>180</v>
      </c>
      <c r="H18" s="19">
        <v>0</v>
      </c>
      <c r="I18" s="19">
        <v>145</v>
      </c>
      <c r="J18" s="19"/>
      <c r="K18" s="41">
        <f t="shared" si="0"/>
        <v>325</v>
      </c>
    </row>
    <row r="19" spans="1:11" ht="15">
      <c r="A19" s="35">
        <v>11</v>
      </c>
      <c r="B19" s="19">
        <v>23</v>
      </c>
      <c r="C19" s="19" t="s">
        <v>111</v>
      </c>
      <c r="D19" s="19" t="s">
        <v>112</v>
      </c>
      <c r="E19" s="19" t="s">
        <v>253</v>
      </c>
      <c r="F19" s="31" t="s">
        <v>113</v>
      </c>
      <c r="G19" s="19">
        <v>88</v>
      </c>
      <c r="H19" s="19">
        <v>47</v>
      </c>
      <c r="I19" s="19">
        <v>180</v>
      </c>
      <c r="J19" s="19"/>
      <c r="K19" s="41">
        <f t="shared" si="0"/>
        <v>315</v>
      </c>
    </row>
    <row r="20" spans="1:11" ht="15">
      <c r="A20" s="35">
        <v>12</v>
      </c>
      <c r="B20" s="19">
        <v>39</v>
      </c>
      <c r="C20" s="19" t="s">
        <v>93</v>
      </c>
      <c r="D20" s="19" t="s">
        <v>42</v>
      </c>
      <c r="E20" s="19" t="s">
        <v>267</v>
      </c>
      <c r="F20" s="31">
        <v>951</v>
      </c>
      <c r="G20" s="19">
        <v>180</v>
      </c>
      <c r="H20" s="19">
        <v>125</v>
      </c>
      <c r="I20" s="19">
        <v>0</v>
      </c>
      <c r="J20" s="19"/>
      <c r="K20" s="41">
        <f t="shared" si="0"/>
        <v>305</v>
      </c>
    </row>
    <row r="21" spans="1:11" ht="15">
      <c r="A21" s="35">
        <v>13</v>
      </c>
      <c r="B21" s="19">
        <v>5</v>
      </c>
      <c r="C21" s="19" t="s">
        <v>29</v>
      </c>
      <c r="D21" s="19" t="s">
        <v>30</v>
      </c>
      <c r="E21" s="19" t="s">
        <v>259</v>
      </c>
      <c r="F21" s="31" t="s">
        <v>262</v>
      </c>
      <c r="G21" s="19">
        <v>150</v>
      </c>
      <c r="H21" s="19">
        <v>152</v>
      </c>
      <c r="I21" s="19">
        <v>0</v>
      </c>
      <c r="J21" s="19"/>
      <c r="K21" s="41">
        <f t="shared" si="0"/>
        <v>302</v>
      </c>
    </row>
    <row r="22" spans="1:11" ht="15">
      <c r="A22" s="35">
        <v>14</v>
      </c>
      <c r="B22" s="19">
        <v>44</v>
      </c>
      <c r="C22" s="19" t="s">
        <v>121</v>
      </c>
      <c r="D22" s="19" t="s">
        <v>115</v>
      </c>
      <c r="E22" s="19" t="s">
        <v>268</v>
      </c>
      <c r="F22" s="31">
        <v>1789</v>
      </c>
      <c r="G22" s="19">
        <v>113</v>
      </c>
      <c r="H22" s="19">
        <v>180</v>
      </c>
      <c r="I22" s="19">
        <v>0</v>
      </c>
      <c r="J22" s="19"/>
      <c r="K22" s="41">
        <f t="shared" si="0"/>
        <v>293</v>
      </c>
    </row>
    <row r="23" spans="1:11" ht="15">
      <c r="A23" s="35">
        <v>15</v>
      </c>
      <c r="B23" s="19">
        <v>25</v>
      </c>
      <c r="C23" s="19" t="s">
        <v>108</v>
      </c>
      <c r="D23" s="19" t="s">
        <v>109</v>
      </c>
      <c r="E23" s="19" t="s">
        <v>253</v>
      </c>
      <c r="F23" s="31" t="s">
        <v>110</v>
      </c>
      <c r="G23" s="19">
        <v>90</v>
      </c>
      <c r="H23" s="19">
        <v>112</v>
      </c>
      <c r="I23" s="19">
        <v>85</v>
      </c>
      <c r="J23" s="19"/>
      <c r="K23" s="41">
        <f t="shared" si="0"/>
        <v>287</v>
      </c>
    </row>
    <row r="24" spans="1:11" ht="15">
      <c r="A24" s="35">
        <v>16</v>
      </c>
      <c r="B24" s="19">
        <v>10</v>
      </c>
      <c r="C24" s="19" t="s">
        <v>49</v>
      </c>
      <c r="D24" s="19" t="s">
        <v>50</v>
      </c>
      <c r="E24" s="19" t="s">
        <v>256</v>
      </c>
      <c r="F24" s="31" t="s">
        <v>51</v>
      </c>
      <c r="G24" s="19">
        <v>75</v>
      </c>
      <c r="H24" s="19">
        <v>70</v>
      </c>
      <c r="I24" s="19">
        <v>128</v>
      </c>
      <c r="J24" s="19"/>
      <c r="K24" s="41">
        <f t="shared" si="0"/>
        <v>273</v>
      </c>
    </row>
    <row r="25" spans="1:11" ht="15">
      <c r="A25" s="35">
        <v>17</v>
      </c>
      <c r="B25" s="19">
        <v>18</v>
      </c>
      <c r="C25" s="19" t="s">
        <v>15</v>
      </c>
      <c r="D25" s="19" t="s">
        <v>16</v>
      </c>
      <c r="E25" s="19" t="s">
        <v>268</v>
      </c>
      <c r="F25" s="31">
        <v>1795</v>
      </c>
      <c r="G25" s="19">
        <v>112</v>
      </c>
      <c r="H25" s="19">
        <v>60</v>
      </c>
      <c r="I25" s="19">
        <v>71</v>
      </c>
      <c r="J25" s="19"/>
      <c r="K25" s="41">
        <f t="shared" si="0"/>
        <v>243</v>
      </c>
    </row>
    <row r="26" spans="1:11" ht="15">
      <c r="A26" s="35">
        <v>18</v>
      </c>
      <c r="B26" s="19">
        <v>8</v>
      </c>
      <c r="C26" s="19" t="s">
        <v>76</v>
      </c>
      <c r="D26" s="19" t="s">
        <v>77</v>
      </c>
      <c r="E26" s="19" t="s">
        <v>256</v>
      </c>
      <c r="F26" s="31" t="s">
        <v>78</v>
      </c>
      <c r="G26" s="19">
        <v>79</v>
      </c>
      <c r="H26" s="19">
        <v>0</v>
      </c>
      <c r="I26" s="19">
        <v>130</v>
      </c>
      <c r="J26" s="19"/>
      <c r="K26" s="41">
        <f t="shared" si="0"/>
        <v>209</v>
      </c>
    </row>
    <row r="27" spans="1:11" ht="15">
      <c r="A27" s="35">
        <v>19</v>
      </c>
      <c r="B27" s="19">
        <v>30</v>
      </c>
      <c r="C27" s="19" t="s">
        <v>32</v>
      </c>
      <c r="D27" s="19" t="s">
        <v>33</v>
      </c>
      <c r="E27" s="19" t="s">
        <v>259</v>
      </c>
      <c r="F27" s="31" t="s">
        <v>264</v>
      </c>
      <c r="G27" s="19">
        <v>91</v>
      </c>
      <c r="H27" s="19">
        <v>104</v>
      </c>
      <c r="I27" s="19">
        <v>0</v>
      </c>
      <c r="J27" s="19"/>
      <c r="K27" s="41">
        <f t="shared" si="0"/>
        <v>195</v>
      </c>
    </row>
    <row r="28" spans="1:11" ht="15">
      <c r="A28" s="35">
        <v>20</v>
      </c>
      <c r="B28" s="19">
        <v>17</v>
      </c>
      <c r="C28" s="19" t="s">
        <v>52</v>
      </c>
      <c r="D28" s="19" t="s">
        <v>53</v>
      </c>
      <c r="E28" s="19" t="s">
        <v>268</v>
      </c>
      <c r="F28" s="31">
        <v>1794</v>
      </c>
      <c r="G28" s="19">
        <v>74</v>
      </c>
      <c r="H28" s="19">
        <v>108</v>
      </c>
      <c r="I28" s="19">
        <v>0</v>
      </c>
      <c r="J28" s="19"/>
      <c r="K28" s="41">
        <f t="shared" si="0"/>
        <v>182</v>
      </c>
    </row>
    <row r="29" spans="1:11" ht="15">
      <c r="A29" s="35">
        <v>21</v>
      </c>
      <c r="B29" s="19">
        <v>6</v>
      </c>
      <c r="C29" s="19" t="s">
        <v>79</v>
      </c>
      <c r="D29" s="19" t="s">
        <v>80</v>
      </c>
      <c r="E29" s="19" t="s">
        <v>256</v>
      </c>
      <c r="F29" s="31" t="s">
        <v>81</v>
      </c>
      <c r="G29" s="19">
        <v>0</v>
      </c>
      <c r="H29" s="19">
        <v>52</v>
      </c>
      <c r="I29" s="19">
        <v>60</v>
      </c>
      <c r="J29" s="19"/>
      <c r="K29" s="41">
        <f t="shared" si="0"/>
        <v>112</v>
      </c>
    </row>
    <row r="30" spans="1:11" ht="15">
      <c r="A30" s="35">
        <v>22</v>
      </c>
      <c r="B30" s="19">
        <v>43</v>
      </c>
      <c r="C30" s="19" t="s">
        <v>119</v>
      </c>
      <c r="D30" s="19" t="s">
        <v>120</v>
      </c>
      <c r="E30" s="19" t="s">
        <v>268</v>
      </c>
      <c r="F30" s="31">
        <v>1791</v>
      </c>
      <c r="G30" s="19">
        <v>88</v>
      </c>
      <c r="H30" s="19">
        <v>0</v>
      </c>
      <c r="I30" s="19">
        <v>0</v>
      </c>
      <c r="J30" s="19"/>
      <c r="K30" s="41">
        <f t="shared" si="0"/>
        <v>88</v>
      </c>
    </row>
    <row r="31" spans="1:11" ht="15">
      <c r="A31" s="35">
        <v>23</v>
      </c>
      <c r="B31" s="19">
        <v>52</v>
      </c>
      <c r="C31" s="19" t="s">
        <v>145</v>
      </c>
      <c r="D31" s="19" t="s">
        <v>27</v>
      </c>
      <c r="E31" s="19" t="s">
        <v>241</v>
      </c>
      <c r="F31" s="31" t="s">
        <v>146</v>
      </c>
      <c r="G31" s="19">
        <v>0</v>
      </c>
      <c r="H31" s="19">
        <v>83</v>
      </c>
      <c r="I31" s="19">
        <v>0</v>
      </c>
      <c r="J31" s="19"/>
      <c r="K31" s="41">
        <f t="shared" si="0"/>
        <v>83</v>
      </c>
    </row>
    <row r="32" spans="1:11" ht="15">
      <c r="A32" s="35">
        <v>24</v>
      </c>
      <c r="B32" s="19">
        <v>45</v>
      </c>
      <c r="C32" s="19" t="s">
        <v>114</v>
      </c>
      <c r="D32" s="19" t="s">
        <v>115</v>
      </c>
      <c r="E32" s="19" t="s">
        <v>268</v>
      </c>
      <c r="F32" s="31">
        <v>1788</v>
      </c>
      <c r="G32" s="19">
        <v>82</v>
      </c>
      <c r="H32" s="19">
        <v>0</v>
      </c>
      <c r="I32" s="19">
        <v>0</v>
      </c>
      <c r="J32" s="19"/>
      <c r="K32" s="41">
        <f t="shared" si="0"/>
        <v>82</v>
      </c>
    </row>
    <row r="33" spans="1:11" ht="15">
      <c r="A33" s="35">
        <v>25</v>
      </c>
      <c r="B33" s="19">
        <v>11</v>
      </c>
      <c r="C33" s="19" t="s">
        <v>73</v>
      </c>
      <c r="D33" s="19" t="s">
        <v>74</v>
      </c>
      <c r="E33" s="19" t="s">
        <v>256</v>
      </c>
      <c r="F33" s="31" t="s">
        <v>75</v>
      </c>
      <c r="G33" s="19">
        <v>0</v>
      </c>
      <c r="H33" s="19">
        <v>73</v>
      </c>
      <c r="I33" s="19">
        <v>0</v>
      </c>
      <c r="J33" s="19"/>
      <c r="K33" s="41">
        <f t="shared" si="0"/>
        <v>73</v>
      </c>
    </row>
    <row r="34" spans="1:11" ht="15">
      <c r="A34" s="35">
        <v>26</v>
      </c>
      <c r="B34" s="19">
        <v>40</v>
      </c>
      <c r="C34" s="19" t="s">
        <v>39</v>
      </c>
      <c r="D34" s="19" t="s">
        <v>40</v>
      </c>
      <c r="E34" s="19" t="s">
        <v>268</v>
      </c>
      <c r="F34" s="31">
        <v>1785</v>
      </c>
      <c r="G34" s="19">
        <v>0</v>
      </c>
      <c r="H34" s="19">
        <v>64</v>
      </c>
      <c r="I34" s="19">
        <v>0</v>
      </c>
      <c r="J34" s="19"/>
      <c r="K34" s="41">
        <f t="shared" si="0"/>
        <v>64</v>
      </c>
    </row>
    <row r="35" spans="1:11" ht="15">
      <c r="A35" s="35">
        <v>27</v>
      </c>
      <c r="B35" s="19">
        <v>24</v>
      </c>
      <c r="C35" s="19" t="s">
        <v>102</v>
      </c>
      <c r="D35" s="19" t="s">
        <v>103</v>
      </c>
      <c r="E35" s="19" t="s">
        <v>253</v>
      </c>
      <c r="F35" s="31" t="s">
        <v>104</v>
      </c>
      <c r="G35" s="19">
        <v>0</v>
      </c>
      <c r="H35" s="19">
        <v>0</v>
      </c>
      <c r="I35" s="19">
        <v>35</v>
      </c>
      <c r="J35" s="19"/>
      <c r="K35" s="41">
        <f t="shared" si="0"/>
        <v>35</v>
      </c>
    </row>
    <row r="36" spans="1:11" ht="15">
      <c r="A36" s="35" t="s">
        <v>237</v>
      </c>
      <c r="B36" s="19">
        <v>12</v>
      </c>
      <c r="C36" s="19" t="s">
        <v>54</v>
      </c>
      <c r="D36" s="19" t="s">
        <v>55</v>
      </c>
      <c r="E36" s="19" t="s">
        <v>256</v>
      </c>
      <c r="F36" s="31" t="s">
        <v>56</v>
      </c>
      <c r="G36" s="19">
        <v>0</v>
      </c>
      <c r="H36" s="19">
        <v>0</v>
      </c>
      <c r="I36" s="19">
        <v>0</v>
      </c>
      <c r="J36" s="19"/>
      <c r="K36" s="41">
        <f t="shared" si="0"/>
        <v>0</v>
      </c>
    </row>
    <row r="37" spans="1:11" ht="15">
      <c r="A37" s="35" t="s">
        <v>237</v>
      </c>
      <c r="B37" s="19">
        <v>16</v>
      </c>
      <c r="C37" s="19" t="s">
        <v>66</v>
      </c>
      <c r="D37" s="19" t="s">
        <v>67</v>
      </c>
      <c r="E37" s="19" t="s">
        <v>268</v>
      </c>
      <c r="F37" s="31">
        <v>1798</v>
      </c>
      <c r="G37" s="19">
        <v>0</v>
      </c>
      <c r="H37" s="19">
        <v>0</v>
      </c>
      <c r="I37" s="19">
        <v>0</v>
      </c>
      <c r="J37" s="19"/>
      <c r="K37" s="41">
        <f t="shared" si="0"/>
        <v>0</v>
      </c>
    </row>
    <row r="38" spans="1:11" ht="15.75" thickBot="1">
      <c r="A38" s="37" t="s">
        <v>237</v>
      </c>
      <c r="B38" s="20">
        <v>22</v>
      </c>
      <c r="C38" s="20" t="s">
        <v>105</v>
      </c>
      <c r="D38" s="20" t="s">
        <v>106</v>
      </c>
      <c r="E38" s="20" t="s">
        <v>253</v>
      </c>
      <c r="F38" s="32" t="s">
        <v>107</v>
      </c>
      <c r="G38" s="20">
        <v>0</v>
      </c>
      <c r="H38" s="20">
        <v>0</v>
      </c>
      <c r="I38" s="20" t="s">
        <v>48</v>
      </c>
      <c r="J38" s="20"/>
      <c r="K38" s="42">
        <f t="shared" si="0"/>
        <v>0</v>
      </c>
    </row>
    <row r="39" spans="1:10" ht="15">
      <c r="A39" s="5" t="s">
        <v>85</v>
      </c>
      <c r="J39" s="5" t="s">
        <v>86</v>
      </c>
    </row>
    <row r="40" spans="1:10" ht="15">
      <c r="A40" s="6" t="s">
        <v>254</v>
      </c>
      <c r="J40" s="6" t="s">
        <v>248</v>
      </c>
    </row>
    <row r="41" spans="1:10" ht="15">
      <c r="A41" s="6" t="s">
        <v>265</v>
      </c>
      <c r="J41" s="5" t="s">
        <v>234</v>
      </c>
    </row>
    <row r="42" spans="1:11" ht="15">
      <c r="A42" s="6" t="s">
        <v>242</v>
      </c>
      <c r="J42" s="6" t="s">
        <v>243</v>
      </c>
      <c r="K42" s="6"/>
    </row>
    <row r="43" ht="15">
      <c r="A43" s="4"/>
    </row>
    <row r="44" ht="15">
      <c r="A44" s="4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StaticMetafile" shapeId="1207162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A36" sqref="A36:K39"/>
    </sheetView>
  </sheetViews>
  <sheetFormatPr defaultColWidth="9.140625" defaultRowHeight="15"/>
  <cols>
    <col min="1" max="1" width="6.28125" style="0" customWidth="1"/>
    <col min="3" max="3" width="10.140625" style="0" customWidth="1"/>
    <col min="4" max="4" width="15.8515625" style="0" customWidth="1"/>
  </cols>
  <sheetData>
    <row r="1" spans="1:8" ht="17.25">
      <c r="A1" s="7" t="s">
        <v>0</v>
      </c>
      <c r="B1" s="8"/>
      <c r="C1" s="8"/>
      <c r="D1" s="8"/>
      <c r="E1" s="8"/>
      <c r="H1" s="2"/>
    </row>
    <row r="2" spans="1:8" ht="15">
      <c r="A2" t="s">
        <v>151</v>
      </c>
      <c r="B2" s="8"/>
      <c r="C2" s="8"/>
      <c r="D2" s="8"/>
      <c r="E2" s="8"/>
      <c r="H2" s="2"/>
    </row>
    <row r="3" spans="1:5" ht="15">
      <c r="A3" t="s">
        <v>1</v>
      </c>
      <c r="B3" s="8"/>
      <c r="C3" s="8"/>
      <c r="D3" s="8"/>
      <c r="E3" s="8"/>
    </row>
    <row r="4" spans="1:5" ht="15">
      <c r="A4" t="s">
        <v>152</v>
      </c>
      <c r="B4" s="8"/>
      <c r="C4" s="8"/>
      <c r="D4" s="8"/>
      <c r="E4" s="8"/>
    </row>
    <row r="5" spans="1:5" ht="15">
      <c r="A5" s="9" t="s">
        <v>3</v>
      </c>
      <c r="B5" s="10"/>
      <c r="C5" s="10"/>
      <c r="D5" s="10"/>
      <c r="E5" s="10"/>
    </row>
    <row r="6" spans="1:4" ht="22.5">
      <c r="A6" s="1"/>
      <c r="D6" s="3" t="s">
        <v>2</v>
      </c>
    </row>
    <row r="7" ht="15.75" thickBot="1">
      <c r="A7" s="1"/>
    </row>
    <row r="8" spans="1:11" ht="15.75" thickBot="1">
      <c r="A8" s="25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>
        <v>1</v>
      </c>
      <c r="H8" s="25">
        <v>2</v>
      </c>
      <c r="I8" s="25">
        <v>3</v>
      </c>
      <c r="J8" s="25" t="s">
        <v>10</v>
      </c>
      <c r="K8" s="26" t="s">
        <v>11</v>
      </c>
    </row>
    <row r="9" spans="1:11" ht="15">
      <c r="A9" s="33">
        <v>1</v>
      </c>
      <c r="B9" s="21">
        <v>32</v>
      </c>
      <c r="C9" s="21" t="s">
        <v>12</v>
      </c>
      <c r="D9" s="21" t="s">
        <v>13</v>
      </c>
      <c r="E9" s="21" t="s">
        <v>259</v>
      </c>
      <c r="F9" s="30" t="s">
        <v>263</v>
      </c>
      <c r="G9" s="21">
        <v>300</v>
      </c>
      <c r="H9" s="21">
        <v>300</v>
      </c>
      <c r="I9" s="21">
        <v>300</v>
      </c>
      <c r="J9" s="27"/>
      <c r="K9" s="43">
        <f>SUM(G9:J9)</f>
        <v>900</v>
      </c>
    </row>
    <row r="10" spans="1:11" ht="15">
      <c r="A10" s="34">
        <v>2</v>
      </c>
      <c r="B10" s="19">
        <v>18</v>
      </c>
      <c r="C10" s="19" t="s">
        <v>15</v>
      </c>
      <c r="D10" s="19" t="s">
        <v>16</v>
      </c>
      <c r="E10" s="19" t="s">
        <v>268</v>
      </c>
      <c r="F10" s="31">
        <v>1795</v>
      </c>
      <c r="G10" s="19">
        <v>262</v>
      </c>
      <c r="H10" s="19">
        <v>300</v>
      </c>
      <c r="I10" s="19">
        <v>300</v>
      </c>
      <c r="J10" s="28"/>
      <c r="K10" s="43">
        <f>SUM(G10:J10)</f>
        <v>862</v>
      </c>
    </row>
    <row r="11" spans="1:11" ht="15">
      <c r="A11" s="34">
        <v>3</v>
      </c>
      <c r="B11" s="19">
        <v>57</v>
      </c>
      <c r="C11" s="19" t="s">
        <v>17</v>
      </c>
      <c r="D11" s="19" t="s">
        <v>18</v>
      </c>
      <c r="E11" s="19" t="s">
        <v>241</v>
      </c>
      <c r="F11" s="31" t="s">
        <v>19</v>
      </c>
      <c r="G11" s="19">
        <v>300</v>
      </c>
      <c r="H11" s="19">
        <v>300</v>
      </c>
      <c r="I11" s="19">
        <v>242</v>
      </c>
      <c r="J11" s="28"/>
      <c r="K11" s="43">
        <f aca="true" t="shared" si="0" ref="K11:K35">SUM(G11:J11)</f>
        <v>842</v>
      </c>
    </row>
    <row r="12" spans="1:11" ht="15">
      <c r="A12" s="35">
        <v>4</v>
      </c>
      <c r="B12" s="19">
        <v>60</v>
      </c>
      <c r="C12" s="19" t="s">
        <v>20</v>
      </c>
      <c r="D12" s="19" t="s">
        <v>21</v>
      </c>
      <c r="E12" s="19" t="s">
        <v>241</v>
      </c>
      <c r="F12" s="31" t="s">
        <v>22</v>
      </c>
      <c r="G12" s="19">
        <v>213</v>
      </c>
      <c r="H12" s="19">
        <v>300</v>
      </c>
      <c r="I12" s="19">
        <v>300</v>
      </c>
      <c r="J12" s="28"/>
      <c r="K12" s="43">
        <f t="shared" si="0"/>
        <v>813</v>
      </c>
    </row>
    <row r="13" spans="1:11" ht="15">
      <c r="A13" s="35">
        <v>5</v>
      </c>
      <c r="B13" s="19">
        <v>55</v>
      </c>
      <c r="C13" s="19" t="s">
        <v>23</v>
      </c>
      <c r="D13" s="19" t="s">
        <v>24</v>
      </c>
      <c r="E13" s="19" t="s">
        <v>241</v>
      </c>
      <c r="F13" s="31" t="s">
        <v>25</v>
      </c>
      <c r="G13" s="19">
        <v>209</v>
      </c>
      <c r="H13" s="19">
        <v>300</v>
      </c>
      <c r="I13" s="19">
        <v>300</v>
      </c>
      <c r="J13" s="28"/>
      <c r="K13" s="43">
        <f t="shared" si="0"/>
        <v>809</v>
      </c>
    </row>
    <row r="14" spans="1:11" ht="15">
      <c r="A14" s="35">
        <v>6</v>
      </c>
      <c r="B14" s="19">
        <v>49</v>
      </c>
      <c r="C14" s="19" t="s">
        <v>26</v>
      </c>
      <c r="D14" s="19" t="s">
        <v>27</v>
      </c>
      <c r="E14" s="19" t="s">
        <v>241</v>
      </c>
      <c r="F14" s="31" t="s">
        <v>28</v>
      </c>
      <c r="G14" s="19">
        <v>300</v>
      </c>
      <c r="H14" s="19">
        <v>300</v>
      </c>
      <c r="I14" s="19">
        <v>205</v>
      </c>
      <c r="J14" s="28"/>
      <c r="K14" s="43">
        <f t="shared" si="0"/>
        <v>805</v>
      </c>
    </row>
    <row r="15" spans="1:11" ht="15">
      <c r="A15" s="35">
        <v>7</v>
      </c>
      <c r="B15" s="19">
        <v>5</v>
      </c>
      <c r="C15" s="19" t="s">
        <v>29</v>
      </c>
      <c r="D15" s="19" t="s">
        <v>30</v>
      </c>
      <c r="E15" s="19" t="s">
        <v>259</v>
      </c>
      <c r="F15" s="31" t="s">
        <v>262</v>
      </c>
      <c r="G15" s="19">
        <v>195</v>
      </c>
      <c r="H15" s="19">
        <v>300</v>
      </c>
      <c r="I15" s="19">
        <v>300</v>
      </c>
      <c r="J15" s="28"/>
      <c r="K15" s="43">
        <f t="shared" si="0"/>
        <v>795</v>
      </c>
    </row>
    <row r="16" spans="1:11" ht="15">
      <c r="A16" s="35">
        <v>8</v>
      </c>
      <c r="B16" s="19">
        <v>30</v>
      </c>
      <c r="C16" s="19" t="s">
        <v>32</v>
      </c>
      <c r="D16" s="19" t="s">
        <v>33</v>
      </c>
      <c r="E16" s="19" t="s">
        <v>259</v>
      </c>
      <c r="F16" s="31" t="s">
        <v>264</v>
      </c>
      <c r="G16" s="19">
        <v>300</v>
      </c>
      <c r="H16" s="19">
        <v>173</v>
      </c>
      <c r="I16" s="19">
        <v>300</v>
      </c>
      <c r="J16" s="28"/>
      <c r="K16" s="43">
        <f t="shared" si="0"/>
        <v>773</v>
      </c>
    </row>
    <row r="17" spans="1:11" ht="15">
      <c r="A17" s="35">
        <v>9</v>
      </c>
      <c r="B17" s="19">
        <v>31</v>
      </c>
      <c r="C17" s="19" t="s">
        <v>35</v>
      </c>
      <c r="D17" s="19" t="s">
        <v>33</v>
      </c>
      <c r="E17" s="19" t="s">
        <v>259</v>
      </c>
      <c r="F17" s="31" t="s">
        <v>260</v>
      </c>
      <c r="G17" s="19">
        <v>300</v>
      </c>
      <c r="H17" s="19">
        <v>143</v>
      </c>
      <c r="I17" s="19">
        <v>300</v>
      </c>
      <c r="J17" s="28"/>
      <c r="K17" s="43">
        <f t="shared" si="0"/>
        <v>743</v>
      </c>
    </row>
    <row r="18" spans="1:11" ht="15">
      <c r="A18" s="35">
        <v>10</v>
      </c>
      <c r="B18" s="19">
        <v>58</v>
      </c>
      <c r="C18" s="19" t="s">
        <v>37</v>
      </c>
      <c r="D18" s="19" t="s">
        <v>21</v>
      </c>
      <c r="E18" s="19" t="s">
        <v>241</v>
      </c>
      <c r="F18" s="31" t="s">
        <v>38</v>
      </c>
      <c r="G18" s="19">
        <v>167</v>
      </c>
      <c r="H18" s="19">
        <v>265</v>
      </c>
      <c r="I18" s="19">
        <v>300</v>
      </c>
      <c r="J18" s="28"/>
      <c r="K18" s="43">
        <f t="shared" si="0"/>
        <v>732</v>
      </c>
    </row>
    <row r="19" spans="1:11" ht="15">
      <c r="A19" s="36" t="s">
        <v>233</v>
      </c>
      <c r="B19" s="19">
        <v>40</v>
      </c>
      <c r="C19" s="19" t="s">
        <v>39</v>
      </c>
      <c r="D19" s="19" t="s">
        <v>40</v>
      </c>
      <c r="E19" s="19" t="s">
        <v>268</v>
      </c>
      <c r="F19" s="31">
        <v>1785</v>
      </c>
      <c r="G19" s="19">
        <v>300</v>
      </c>
      <c r="H19" s="19">
        <v>0</v>
      </c>
      <c r="I19" s="19">
        <v>300</v>
      </c>
      <c r="J19" s="28"/>
      <c r="K19" s="43">
        <f t="shared" si="0"/>
        <v>600</v>
      </c>
    </row>
    <row r="20" spans="1:11" ht="15">
      <c r="A20" s="36" t="s">
        <v>233</v>
      </c>
      <c r="B20" s="19">
        <v>38</v>
      </c>
      <c r="C20" s="19" t="s">
        <v>41</v>
      </c>
      <c r="D20" s="19" t="s">
        <v>42</v>
      </c>
      <c r="E20" s="19" t="s">
        <v>268</v>
      </c>
      <c r="F20" s="31">
        <v>1884</v>
      </c>
      <c r="G20" s="19">
        <v>0</v>
      </c>
      <c r="H20" s="19">
        <v>300</v>
      </c>
      <c r="I20" s="19">
        <v>300</v>
      </c>
      <c r="J20" s="28"/>
      <c r="K20" s="43">
        <f t="shared" si="0"/>
        <v>600</v>
      </c>
    </row>
    <row r="21" spans="1:11" ht="15">
      <c r="A21" s="36" t="s">
        <v>233</v>
      </c>
      <c r="B21" s="19">
        <v>19</v>
      </c>
      <c r="C21" s="19" t="s">
        <v>43</v>
      </c>
      <c r="D21" s="19" t="s">
        <v>44</v>
      </c>
      <c r="E21" s="19" t="s">
        <v>253</v>
      </c>
      <c r="F21" s="31" t="s">
        <v>45</v>
      </c>
      <c r="G21" s="19">
        <v>300</v>
      </c>
      <c r="H21" s="19">
        <v>0</v>
      </c>
      <c r="I21" s="19">
        <v>300</v>
      </c>
      <c r="J21" s="28"/>
      <c r="K21" s="43">
        <f t="shared" si="0"/>
        <v>600</v>
      </c>
    </row>
    <row r="22" spans="1:11" ht="15">
      <c r="A22" s="36" t="s">
        <v>233</v>
      </c>
      <c r="B22" s="19">
        <v>48</v>
      </c>
      <c r="C22" s="19" t="s">
        <v>46</v>
      </c>
      <c r="D22" s="19" t="s">
        <v>27</v>
      </c>
      <c r="E22" s="19" t="s">
        <v>241</v>
      </c>
      <c r="F22" s="31" t="s">
        <v>47</v>
      </c>
      <c r="G22" s="19">
        <v>300</v>
      </c>
      <c r="H22" s="19">
        <v>300</v>
      </c>
      <c r="I22" s="50" t="s">
        <v>48</v>
      </c>
      <c r="J22" s="28"/>
      <c r="K22" s="43">
        <f t="shared" si="0"/>
        <v>600</v>
      </c>
    </row>
    <row r="23" spans="1:11" ht="15">
      <c r="A23" s="36" t="s">
        <v>233</v>
      </c>
      <c r="B23" s="19">
        <v>10</v>
      </c>
      <c r="C23" s="19" t="s">
        <v>49</v>
      </c>
      <c r="D23" s="19" t="s">
        <v>50</v>
      </c>
      <c r="E23" s="19" t="s">
        <v>256</v>
      </c>
      <c r="F23" s="31" t="s">
        <v>51</v>
      </c>
      <c r="G23" s="19">
        <v>300</v>
      </c>
      <c r="H23" s="19">
        <v>300</v>
      </c>
      <c r="I23" s="50" t="s">
        <v>48</v>
      </c>
      <c r="J23" s="28"/>
      <c r="K23" s="43">
        <f t="shared" si="0"/>
        <v>600</v>
      </c>
    </row>
    <row r="24" spans="1:11" ht="15">
      <c r="A24" s="35">
        <v>16</v>
      </c>
      <c r="B24" s="19">
        <v>17</v>
      </c>
      <c r="C24" s="19" t="s">
        <v>52</v>
      </c>
      <c r="D24" s="19" t="s">
        <v>53</v>
      </c>
      <c r="E24" s="19" t="s">
        <v>268</v>
      </c>
      <c r="F24" s="31">
        <v>1794</v>
      </c>
      <c r="G24" s="19">
        <v>300</v>
      </c>
      <c r="H24" s="19">
        <v>0</v>
      </c>
      <c r="I24" s="19">
        <v>230</v>
      </c>
      <c r="J24" s="28"/>
      <c r="K24" s="43">
        <f t="shared" si="0"/>
        <v>530</v>
      </c>
    </row>
    <row r="25" spans="1:11" ht="15">
      <c r="A25" s="35">
        <v>17</v>
      </c>
      <c r="B25" s="19">
        <v>12</v>
      </c>
      <c r="C25" s="19" t="s">
        <v>54</v>
      </c>
      <c r="D25" s="19" t="s">
        <v>55</v>
      </c>
      <c r="E25" s="19" t="s">
        <v>256</v>
      </c>
      <c r="F25" s="31" t="s">
        <v>56</v>
      </c>
      <c r="G25" s="19">
        <v>300</v>
      </c>
      <c r="H25" s="50" t="s">
        <v>48</v>
      </c>
      <c r="I25" s="19">
        <v>229</v>
      </c>
      <c r="J25" s="28"/>
      <c r="K25" s="43">
        <f t="shared" si="0"/>
        <v>529</v>
      </c>
    </row>
    <row r="26" spans="1:11" ht="15">
      <c r="A26" s="35">
        <v>18</v>
      </c>
      <c r="B26" s="19">
        <v>69</v>
      </c>
      <c r="C26" s="19" t="s">
        <v>57</v>
      </c>
      <c r="D26" s="19" t="s">
        <v>58</v>
      </c>
      <c r="E26" s="19" t="s">
        <v>253</v>
      </c>
      <c r="F26" s="31" t="s">
        <v>59</v>
      </c>
      <c r="G26" s="19">
        <v>218</v>
      </c>
      <c r="H26" s="19">
        <v>0</v>
      </c>
      <c r="I26" s="19">
        <v>300</v>
      </c>
      <c r="J26" s="28"/>
      <c r="K26" s="43">
        <f t="shared" si="0"/>
        <v>518</v>
      </c>
    </row>
    <row r="27" spans="1:11" ht="15">
      <c r="A27" s="35">
        <v>19</v>
      </c>
      <c r="B27" s="19">
        <v>53</v>
      </c>
      <c r="C27" s="19" t="s">
        <v>60</v>
      </c>
      <c r="D27" s="19" t="s">
        <v>61</v>
      </c>
      <c r="E27" s="19" t="s">
        <v>241</v>
      </c>
      <c r="F27" s="31" t="s">
        <v>62</v>
      </c>
      <c r="G27" s="19">
        <v>133</v>
      </c>
      <c r="H27" s="19">
        <v>67</v>
      </c>
      <c r="I27" s="19">
        <v>300</v>
      </c>
      <c r="J27" s="28"/>
      <c r="K27" s="43">
        <f t="shared" si="0"/>
        <v>500</v>
      </c>
    </row>
    <row r="28" spans="1:11" ht="15">
      <c r="A28" s="35">
        <v>20</v>
      </c>
      <c r="B28" s="19">
        <v>59</v>
      </c>
      <c r="C28" s="19" t="s">
        <v>63</v>
      </c>
      <c r="D28" s="19" t="s">
        <v>64</v>
      </c>
      <c r="E28" s="19" t="s">
        <v>241</v>
      </c>
      <c r="F28" s="31" t="s">
        <v>65</v>
      </c>
      <c r="G28" s="19">
        <v>300</v>
      </c>
      <c r="H28" s="19">
        <v>0</v>
      </c>
      <c r="I28" s="19">
        <v>169</v>
      </c>
      <c r="J28" s="28"/>
      <c r="K28" s="43">
        <f t="shared" si="0"/>
        <v>469</v>
      </c>
    </row>
    <row r="29" spans="1:11" ht="15">
      <c r="A29" s="35">
        <v>21</v>
      </c>
      <c r="B29" s="19">
        <v>16</v>
      </c>
      <c r="C29" s="19" t="s">
        <v>66</v>
      </c>
      <c r="D29" s="19" t="s">
        <v>67</v>
      </c>
      <c r="E29" s="19" t="s">
        <v>268</v>
      </c>
      <c r="F29" s="31">
        <v>1798</v>
      </c>
      <c r="G29" s="19">
        <v>99</v>
      </c>
      <c r="H29" s="19">
        <v>300</v>
      </c>
      <c r="I29" s="19">
        <v>0</v>
      </c>
      <c r="J29" s="28"/>
      <c r="K29" s="43">
        <f t="shared" si="0"/>
        <v>399</v>
      </c>
    </row>
    <row r="30" spans="1:11" ht="15">
      <c r="A30" s="35">
        <v>22</v>
      </c>
      <c r="B30" s="19">
        <v>56</v>
      </c>
      <c r="C30" s="19" t="s">
        <v>17</v>
      </c>
      <c r="D30" s="19" t="s">
        <v>68</v>
      </c>
      <c r="E30" s="19" t="s">
        <v>241</v>
      </c>
      <c r="F30" s="31" t="s">
        <v>69</v>
      </c>
      <c r="G30" s="50" t="s">
        <v>48</v>
      </c>
      <c r="H30" s="19">
        <v>158</v>
      </c>
      <c r="I30" s="19">
        <v>188</v>
      </c>
      <c r="J30" s="28"/>
      <c r="K30" s="43">
        <f t="shared" si="0"/>
        <v>346</v>
      </c>
    </row>
    <row r="31" spans="1:11" ht="15">
      <c r="A31" s="35">
        <v>23</v>
      </c>
      <c r="B31" s="19">
        <v>7</v>
      </c>
      <c r="C31" s="19" t="s">
        <v>70</v>
      </c>
      <c r="D31" s="19" t="s">
        <v>71</v>
      </c>
      <c r="E31" s="19" t="s">
        <v>256</v>
      </c>
      <c r="F31" s="31" t="s">
        <v>72</v>
      </c>
      <c r="G31" s="19">
        <v>225</v>
      </c>
      <c r="H31" s="19">
        <v>104</v>
      </c>
      <c r="I31" s="50" t="s">
        <v>48</v>
      </c>
      <c r="J31" s="28"/>
      <c r="K31" s="43">
        <f t="shared" si="0"/>
        <v>329</v>
      </c>
    </row>
    <row r="32" spans="1:11" ht="15">
      <c r="A32" s="35">
        <v>24</v>
      </c>
      <c r="B32" s="19">
        <v>11</v>
      </c>
      <c r="C32" s="19" t="s">
        <v>73</v>
      </c>
      <c r="D32" s="19" t="s">
        <v>74</v>
      </c>
      <c r="E32" s="19" t="s">
        <v>256</v>
      </c>
      <c r="F32" s="31" t="s">
        <v>75</v>
      </c>
      <c r="G32" s="19">
        <v>202</v>
      </c>
      <c r="H32" s="19">
        <v>112</v>
      </c>
      <c r="I32" s="50" t="s">
        <v>48</v>
      </c>
      <c r="J32" s="28"/>
      <c r="K32" s="43">
        <f t="shared" si="0"/>
        <v>314</v>
      </c>
    </row>
    <row r="33" spans="1:11" ht="15">
      <c r="A33" s="35" t="s">
        <v>238</v>
      </c>
      <c r="B33" s="19">
        <v>8</v>
      </c>
      <c r="C33" s="19" t="s">
        <v>76</v>
      </c>
      <c r="D33" s="19" t="s">
        <v>77</v>
      </c>
      <c r="E33" s="19" t="s">
        <v>256</v>
      </c>
      <c r="F33" s="31" t="s">
        <v>78</v>
      </c>
      <c r="G33" s="19">
        <v>0</v>
      </c>
      <c r="H33" s="19">
        <v>0</v>
      </c>
      <c r="I33" s="19">
        <v>0</v>
      </c>
      <c r="J33" s="28"/>
      <c r="K33" s="43">
        <f t="shared" si="0"/>
        <v>0</v>
      </c>
    </row>
    <row r="34" spans="1:11" ht="15">
      <c r="A34" s="35" t="s">
        <v>238</v>
      </c>
      <c r="B34" s="19">
        <v>6</v>
      </c>
      <c r="C34" s="19" t="s">
        <v>79</v>
      </c>
      <c r="D34" s="19" t="s">
        <v>80</v>
      </c>
      <c r="E34" s="19" t="s">
        <v>256</v>
      </c>
      <c r="F34" s="31" t="s">
        <v>81</v>
      </c>
      <c r="G34" s="19">
        <v>0</v>
      </c>
      <c r="H34" s="19">
        <v>0</v>
      </c>
      <c r="I34" s="19">
        <v>0</v>
      </c>
      <c r="J34" s="28"/>
      <c r="K34" s="43">
        <f t="shared" si="0"/>
        <v>0</v>
      </c>
    </row>
    <row r="35" spans="1:11" ht="15.75" thickBot="1">
      <c r="A35" s="37" t="s">
        <v>239</v>
      </c>
      <c r="B35" s="20">
        <v>33</v>
      </c>
      <c r="C35" s="20" t="s">
        <v>82</v>
      </c>
      <c r="D35" s="20" t="s">
        <v>83</v>
      </c>
      <c r="E35" s="20" t="s">
        <v>259</v>
      </c>
      <c r="F35" s="32" t="s">
        <v>261</v>
      </c>
      <c r="G35" s="20">
        <v>0</v>
      </c>
      <c r="H35" s="20">
        <v>0</v>
      </c>
      <c r="I35" s="20">
        <v>0</v>
      </c>
      <c r="J35" s="29"/>
      <c r="K35" s="44">
        <f t="shared" si="0"/>
        <v>0</v>
      </c>
    </row>
    <row r="36" spans="1:10" ht="15">
      <c r="A36" s="5" t="s">
        <v>85</v>
      </c>
      <c r="J36" s="5" t="s">
        <v>86</v>
      </c>
    </row>
    <row r="37" spans="1:10" ht="15">
      <c r="A37" s="6" t="s">
        <v>254</v>
      </c>
      <c r="J37" s="6" t="s">
        <v>248</v>
      </c>
    </row>
    <row r="38" spans="1:10" ht="15">
      <c r="A38" s="6" t="s">
        <v>265</v>
      </c>
      <c r="J38" s="5" t="s">
        <v>234</v>
      </c>
    </row>
    <row r="39" spans="1:11" ht="15">
      <c r="A39" s="6" t="s">
        <v>242</v>
      </c>
      <c r="J39" s="6" t="s">
        <v>243</v>
      </c>
      <c r="K39" s="6"/>
    </row>
    <row r="40" ht="15">
      <c r="A40" s="4"/>
    </row>
    <row r="41" ht="15">
      <c r="A41" s="4"/>
    </row>
  </sheetData>
  <sheetProtection/>
  <hyperlinks>
    <hyperlink ref="A5" r:id="rId1" display="../AppData/Local/Temp/www.komarov.vesolje.net"/>
  </hyperlink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StaticMetafile" shapeId="120410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Zmija</dc:creator>
  <cp:keywords/>
  <dc:description/>
  <cp:lastModifiedBy>Leszek Małmyga</cp:lastModifiedBy>
  <cp:lastPrinted>2011-10-10T15:58:54Z</cp:lastPrinted>
  <dcterms:created xsi:type="dcterms:W3CDTF">2011-10-10T15:23:03Z</dcterms:created>
  <dcterms:modified xsi:type="dcterms:W3CDTF">2011-10-11T06:21:57Z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