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195" windowHeight="9210" activeTab="5"/>
  </bookViews>
  <sheets>
    <sheet name="S4" sheetId="1" r:id="rId1"/>
    <sheet name="S6" sheetId="2" r:id="rId2"/>
    <sheet name="S7" sheetId="3" r:id="rId3"/>
    <sheet name="S8D" sheetId="4" r:id="rId4"/>
    <sheet name="S8EP" sheetId="5" r:id="rId5"/>
    <sheet name="S9" sheetId="6" r:id="rId6"/>
  </sheets>
  <definedNames>
    <definedName name="_xlnm.Print_Area" localSheetId="1">'S6'!$A$1:$K$44</definedName>
  </definedNames>
  <calcPr fullCalcOnLoad="1"/>
</workbook>
</file>

<file path=xl/sharedStrings.xml><?xml version="1.0" encoding="utf-8"?>
<sst xmlns="http://schemas.openxmlformats.org/spreadsheetml/2006/main" count="656" uniqueCount="182">
  <si>
    <t>S8D</t>
  </si>
  <si>
    <t>-</t>
  </si>
  <si>
    <t>lp</t>
  </si>
  <si>
    <t>Nazwisko i imię</t>
  </si>
  <si>
    <t>Nr licencji</t>
  </si>
  <si>
    <t>Nr startowy</t>
  </si>
  <si>
    <t>1 lot</t>
  </si>
  <si>
    <t>2 lot</t>
  </si>
  <si>
    <t>3 lot</t>
  </si>
  <si>
    <t>Dogrywka</t>
  </si>
  <si>
    <t>Suma</t>
  </si>
  <si>
    <t>Miejsce</t>
  </si>
  <si>
    <t>Punkty PP</t>
  </si>
  <si>
    <t>Kanał</t>
  </si>
  <si>
    <t>S4A</t>
  </si>
  <si>
    <t>S6A</t>
  </si>
  <si>
    <t>S9A</t>
  </si>
  <si>
    <t>PUCHAR POLSKI KRAKÓW 2-3.06.2012</t>
  </si>
  <si>
    <t>Starobrat Władysław</t>
  </si>
  <si>
    <t>POL-623</t>
  </si>
  <si>
    <t>Biernacki Antoni</t>
  </si>
  <si>
    <t>POL-6997</t>
  </si>
  <si>
    <t>Byrtek Szymon</t>
  </si>
  <si>
    <t>POL-6225</t>
  </si>
  <si>
    <t>Wierzbicki Konrad</t>
  </si>
  <si>
    <t>POL-6817</t>
  </si>
  <si>
    <t>Przybytek Krzysztof</t>
  </si>
  <si>
    <t>POL-3754</t>
  </si>
  <si>
    <t>Zygmunt  Konrad</t>
  </si>
  <si>
    <t>POL-6939</t>
  </si>
  <si>
    <t>Fiałkowski Jakub</t>
  </si>
  <si>
    <t>POL-6263</t>
  </si>
  <si>
    <t>Stanek Wojciech</t>
  </si>
  <si>
    <t>POL-6962</t>
  </si>
  <si>
    <t>Łasocha Sławomir</t>
  </si>
  <si>
    <t>POL-3896</t>
  </si>
  <si>
    <t>Piasecki Maciej</t>
  </si>
  <si>
    <t>POL-6994</t>
  </si>
  <si>
    <t>Szulc Sebastian</t>
  </si>
  <si>
    <t>POL-3765</t>
  </si>
  <si>
    <t>Jaszkim Eryk</t>
  </si>
  <si>
    <t>POL-6630</t>
  </si>
  <si>
    <t>Sadowski Patryk</t>
  </si>
  <si>
    <t>POL-6055</t>
  </si>
  <si>
    <t>Błachut Wojciech</t>
  </si>
  <si>
    <t>POL-6877</t>
  </si>
  <si>
    <t>Paździorek Stanisław</t>
  </si>
  <si>
    <t>POL-4314</t>
  </si>
  <si>
    <t>Słocka Barbara</t>
  </si>
  <si>
    <t>POL-6967</t>
  </si>
  <si>
    <t>Tenus Rafał</t>
  </si>
  <si>
    <t>POL-7031</t>
  </si>
  <si>
    <t>Lipski Dawid</t>
  </si>
  <si>
    <t>POL-6959</t>
  </si>
  <si>
    <t>Arasimowicz Marek</t>
  </si>
  <si>
    <t>POL-5365</t>
  </si>
  <si>
    <t>DQ</t>
  </si>
  <si>
    <t>Małmyga Leszek</t>
  </si>
  <si>
    <t>POL-4578</t>
  </si>
  <si>
    <t>Kowalski Rafał</t>
  </si>
  <si>
    <t>POL-7028</t>
  </si>
  <si>
    <t>Kowalczyk Mateusz</t>
  </si>
  <si>
    <t>POL-6878</t>
  </si>
  <si>
    <t>Dyba Mateusz</t>
  </si>
  <si>
    <t>POL-6694</t>
  </si>
  <si>
    <t>Niebielski Mateusz</t>
  </si>
  <si>
    <t>POL-6693</t>
  </si>
  <si>
    <t>Zacharias Katarzyna</t>
  </si>
  <si>
    <t>Jaros Jakub</t>
  </si>
  <si>
    <t>POL-6697</t>
  </si>
  <si>
    <t>Błaszczyk Cyprian</t>
  </si>
  <si>
    <t>POL-6347</t>
  </si>
  <si>
    <t>Ciekot Edward</t>
  </si>
  <si>
    <t>Słocki Krzysztof</t>
  </si>
  <si>
    <t>POL-6781</t>
  </si>
  <si>
    <t>POL-6943</t>
  </si>
  <si>
    <t>I</t>
  </si>
  <si>
    <t>II</t>
  </si>
  <si>
    <t>III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</si>
  <si>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</si>
  <si>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</si>
  <si>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</si>
  <si>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</si>
  <si>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</si>
  <si>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</si>
  <si>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</si>
  <si>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</si>
  <si>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</si>
  <si>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</si>
  <si>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</si>
  <si>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</si>
  <si>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</si>
  <si>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</si>
  <si>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</si>
  <si>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</si>
  <si>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</si>
  <si>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</si>
  <si>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</si>
  <si>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</si>
  <si>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</si>
  <si>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</si>
  <si>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28</t>
  </si>
  <si>
    <t>30</t>
  </si>
  <si>
    <t>25-27</t>
  </si>
  <si>
    <t>21-22</t>
  </si>
  <si>
    <t>8-9</t>
  </si>
  <si>
    <t xml:space="preserve">Tabor Wiktoria </t>
  </si>
  <si>
    <t>POL-7041</t>
  </si>
  <si>
    <t xml:space="preserve">Polak Przemysław </t>
  </si>
  <si>
    <t>POL-7040</t>
  </si>
  <si>
    <t>POL5969</t>
  </si>
  <si>
    <t>Zieliński Max</t>
  </si>
  <si>
    <t>POL-7072</t>
  </si>
  <si>
    <t xml:space="preserve">Gieca Weronika </t>
  </si>
  <si>
    <t>POL-7043</t>
  </si>
  <si>
    <t>POL-6432</t>
  </si>
  <si>
    <t>Rościszewski Stanisław</t>
  </si>
  <si>
    <t>POL-6996</t>
  </si>
  <si>
    <t>Zieliński Franc</t>
  </si>
  <si>
    <t>POL-7071</t>
  </si>
  <si>
    <t>Barć Dawid</t>
  </si>
  <si>
    <t>POL-7046</t>
  </si>
  <si>
    <t>Możdzierz Marek</t>
  </si>
  <si>
    <t>POL-7134</t>
  </si>
  <si>
    <t>Kluba Agata</t>
  </si>
  <si>
    <t>POL-6858</t>
  </si>
  <si>
    <t>Wadowski Karol</t>
  </si>
  <si>
    <t>POL-6993</t>
  </si>
  <si>
    <t>POL-7070</t>
  </si>
  <si>
    <t>Stępień Mateusz</t>
  </si>
  <si>
    <t>33</t>
  </si>
  <si>
    <t>35</t>
  </si>
  <si>
    <t>38</t>
  </si>
  <si>
    <t>19-20</t>
  </si>
  <si>
    <t>17-18</t>
  </si>
  <si>
    <t>23-30</t>
  </si>
  <si>
    <t>2,4GHz</t>
  </si>
  <si>
    <t>Grzywna Tomasz</t>
  </si>
  <si>
    <t>90/35</t>
  </si>
  <si>
    <t>POL-6942</t>
  </si>
  <si>
    <t>65/35</t>
  </si>
  <si>
    <t>72/35</t>
  </si>
  <si>
    <t>Podołowski Maciej</t>
  </si>
  <si>
    <t>84/35</t>
  </si>
  <si>
    <t>POL-6344</t>
  </si>
  <si>
    <t>PUCHAR POLSKI W KRAKOWIE 2-3.06.2012</t>
  </si>
  <si>
    <t>S8E/P</t>
  </si>
  <si>
    <t>Edward Wowry</t>
  </si>
  <si>
    <t>POL-2408</t>
  </si>
  <si>
    <t>Bobrowski Wojciech</t>
  </si>
  <si>
    <t>POL-6818</t>
  </si>
  <si>
    <t>Janisiewicz Paweł</t>
  </si>
  <si>
    <t>POL-2179</t>
  </si>
  <si>
    <t>Leszek Małmyga</t>
  </si>
  <si>
    <t>Szwed Artur</t>
  </si>
  <si>
    <t>POL-6232</t>
  </si>
  <si>
    <t>Biernacki Atoni</t>
  </si>
  <si>
    <t>POL-3497</t>
  </si>
  <si>
    <t>12-13</t>
  </si>
  <si>
    <t>S7</t>
  </si>
  <si>
    <t>Model</t>
  </si>
  <si>
    <t>Bobrowski Michał</t>
  </si>
  <si>
    <t>POL-6950</t>
  </si>
  <si>
    <t>METEOR-1</t>
  </si>
  <si>
    <t>Goryczka Grzegorz</t>
  </si>
  <si>
    <t>POL-4085</t>
  </si>
  <si>
    <t>CE</t>
  </si>
  <si>
    <t>Kormański Mateusz</t>
  </si>
  <si>
    <t>POL-6651</t>
  </si>
  <si>
    <t xml:space="preserve">Sułkowski Piotr </t>
  </si>
  <si>
    <t>POL-6841</t>
  </si>
  <si>
    <t>MAXUS</t>
  </si>
  <si>
    <t>Tabor Wiktoria</t>
  </si>
  <si>
    <t>Gieca Weronika</t>
  </si>
  <si>
    <t>Polak Przemysław</t>
  </si>
  <si>
    <t>Bobrowki Wojciech</t>
  </si>
  <si>
    <t>POL6818</t>
  </si>
  <si>
    <t>MRR-006</t>
  </si>
  <si>
    <t>Krzywiński Wojciech</t>
  </si>
  <si>
    <t>POL-1974</t>
  </si>
  <si>
    <t>LITTLE JOE-1</t>
  </si>
  <si>
    <t>Stat.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</si>
</sst>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sz val="2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0"/>
    </font>
    <font>
      <b/>
      <sz val="11"/>
      <color indexed="8"/>
      <name val="Calibri"/>
      <family val="0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16" fontId="0" fillId="0" borderId="25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0" fillId="0" borderId="30" xfId="0" applyFill="1" applyBorder="1" applyAlignment="1">
      <alignment horizontal="left"/>
    </xf>
    <xf numFmtId="0" fontId="17" fillId="0" borderId="22" xfId="0" applyFont="1" applyFill="1" applyBorder="1" applyAlignment="1">
      <alignment horizontal="center"/>
    </xf>
    <xf numFmtId="0" fontId="15" fillId="0" borderId="28" xfId="0" applyFont="1" applyBorder="1" applyAlignment="1">
      <alignment horizontal="center" vertical="center"/>
    </xf>
    <xf numFmtId="0" fontId="0" fillId="0" borderId="31" xfId="0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5" fillId="0" borderId="36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0" fillId="0" borderId="32" xfId="0" applyFill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5" fillId="0" borderId="37" xfId="0" applyFont="1" applyBorder="1" applyAlignment="1">
      <alignment horizontal="center" vertical="center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42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19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42" xfId="0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45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"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M8" sqref="M8:M9"/>
    </sheetView>
  </sheetViews>
  <sheetFormatPr defaultColWidth="9.140625" defaultRowHeight="12.75"/>
  <cols>
    <col min="1" max="1" width="3.28125" style="0" bestFit="1" customWidth="1"/>
    <col min="2" max="2" width="27.7109375" style="0" customWidth="1"/>
    <col min="3" max="3" width="11.140625" style="0" bestFit="1" customWidth="1"/>
    <col min="4" max="4" width="12.421875" style="0" bestFit="1" customWidth="1"/>
    <col min="5" max="7" width="7.8515625" style="0" bestFit="1" customWidth="1"/>
    <col min="8" max="8" width="10.8515625" style="0" bestFit="1" customWidth="1"/>
    <col min="9" max="9" width="6.57421875" style="0" bestFit="1" customWidth="1"/>
    <col min="10" max="10" width="8.8515625" style="0" bestFit="1" customWidth="1"/>
    <col min="11" max="11" width="11.28125" style="5" bestFit="1" customWidth="1"/>
  </cols>
  <sheetData>
    <row r="1" spans="1:11" ht="25.5" thickBot="1">
      <c r="A1" s="148" t="s">
        <v>17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1" ht="12.75" customHeight="1">
      <c r="A2" s="151" t="s">
        <v>14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1" ht="13.5" customHeight="1" thickBo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1" ht="15" customHeight="1" thickBot="1">
      <c r="A4" s="13" t="s">
        <v>2</v>
      </c>
      <c r="B4" s="13" t="s">
        <v>3</v>
      </c>
      <c r="C4" s="13" t="s">
        <v>4</v>
      </c>
      <c r="D4" s="13" t="s">
        <v>5</v>
      </c>
      <c r="E4" s="24" t="s">
        <v>6</v>
      </c>
      <c r="F4" s="13" t="s">
        <v>7</v>
      </c>
      <c r="G4" s="24" t="s">
        <v>8</v>
      </c>
      <c r="H4" s="13" t="s">
        <v>9</v>
      </c>
      <c r="I4" s="24" t="s">
        <v>10</v>
      </c>
      <c r="J4" s="13" t="s">
        <v>11</v>
      </c>
      <c r="K4" s="14" t="s">
        <v>12</v>
      </c>
    </row>
    <row r="5" spans="1:11" ht="12.75" customHeight="1">
      <c r="A5" s="53">
        <v>1</v>
      </c>
      <c r="B5" s="56" t="s">
        <v>24</v>
      </c>
      <c r="C5" s="51" t="s">
        <v>25</v>
      </c>
      <c r="D5" s="51">
        <v>26</v>
      </c>
      <c r="E5" s="26">
        <v>151</v>
      </c>
      <c r="F5" s="26">
        <v>180</v>
      </c>
      <c r="G5" s="26">
        <v>180</v>
      </c>
      <c r="H5" s="26" t="s">
        <v>1</v>
      </c>
      <c r="I5" s="27">
        <f aca="true" t="shared" si="0" ref="I5:I31">SUM(E5:H5)</f>
        <v>511</v>
      </c>
      <c r="J5" s="34" t="s">
        <v>76</v>
      </c>
      <c r="K5" s="35">
        <v>114</v>
      </c>
    </row>
    <row r="6" spans="1:11" ht="12.75" customHeight="1">
      <c r="A6" s="54">
        <v>2</v>
      </c>
      <c r="B6" s="57" t="s">
        <v>28</v>
      </c>
      <c r="C6" s="29" t="s">
        <v>29</v>
      </c>
      <c r="D6" s="29">
        <v>29</v>
      </c>
      <c r="E6" s="28">
        <v>124</v>
      </c>
      <c r="F6" s="28">
        <v>145</v>
      </c>
      <c r="G6" s="28">
        <v>180</v>
      </c>
      <c r="H6" s="28" t="s">
        <v>1</v>
      </c>
      <c r="I6" s="28">
        <f t="shared" si="0"/>
        <v>449</v>
      </c>
      <c r="J6" s="59" t="s">
        <v>77</v>
      </c>
      <c r="K6" s="36">
        <v>99</v>
      </c>
    </row>
    <row r="7" spans="1:11" ht="12.75" customHeight="1">
      <c r="A7" s="54">
        <v>3</v>
      </c>
      <c r="B7" s="57" t="s">
        <v>34</v>
      </c>
      <c r="C7" s="29" t="s">
        <v>35</v>
      </c>
      <c r="D7" s="29">
        <v>6</v>
      </c>
      <c r="E7" s="28">
        <v>86</v>
      </c>
      <c r="F7" s="28">
        <v>180</v>
      </c>
      <c r="G7" s="28">
        <v>114</v>
      </c>
      <c r="H7" s="28" t="s">
        <v>1</v>
      </c>
      <c r="I7" s="12">
        <f t="shared" si="0"/>
        <v>380</v>
      </c>
      <c r="J7" s="60" t="s">
        <v>78</v>
      </c>
      <c r="K7" s="36">
        <v>84</v>
      </c>
    </row>
    <row r="8" spans="1:11" ht="12.75" customHeight="1">
      <c r="A8" s="54">
        <v>4</v>
      </c>
      <c r="B8" s="57" t="s">
        <v>18</v>
      </c>
      <c r="C8" s="29" t="s">
        <v>19</v>
      </c>
      <c r="D8" s="29">
        <v>1</v>
      </c>
      <c r="E8" s="28">
        <v>180</v>
      </c>
      <c r="F8" s="28">
        <v>180</v>
      </c>
      <c r="G8" s="28" t="s">
        <v>1</v>
      </c>
      <c r="H8" s="28" t="s">
        <v>1</v>
      </c>
      <c r="I8" s="12">
        <f t="shared" si="0"/>
        <v>360</v>
      </c>
      <c r="J8" s="32" t="s">
        <v>79</v>
      </c>
      <c r="K8" s="36">
        <v>79</v>
      </c>
    </row>
    <row r="9" spans="1:11" ht="12.75" customHeight="1">
      <c r="A9" s="54">
        <v>5</v>
      </c>
      <c r="B9" s="57" t="s">
        <v>54</v>
      </c>
      <c r="C9" s="29" t="s">
        <v>55</v>
      </c>
      <c r="D9" s="29">
        <v>2</v>
      </c>
      <c r="E9" s="28" t="s">
        <v>56</v>
      </c>
      <c r="F9" s="28">
        <v>180</v>
      </c>
      <c r="G9" s="28">
        <v>180</v>
      </c>
      <c r="H9" s="28" t="s">
        <v>1</v>
      </c>
      <c r="I9" s="12">
        <f t="shared" si="0"/>
        <v>360</v>
      </c>
      <c r="J9" s="33" t="s">
        <v>80</v>
      </c>
      <c r="K9" s="36">
        <v>79</v>
      </c>
    </row>
    <row r="10" spans="1:11" ht="12.75" customHeight="1">
      <c r="A10" s="54">
        <v>6</v>
      </c>
      <c r="B10" s="57" t="s">
        <v>20</v>
      </c>
      <c r="C10" s="29" t="s">
        <v>21</v>
      </c>
      <c r="D10" s="29">
        <v>37</v>
      </c>
      <c r="E10" s="28">
        <v>170</v>
      </c>
      <c r="F10" s="28" t="s">
        <v>56</v>
      </c>
      <c r="G10" s="28">
        <v>180</v>
      </c>
      <c r="H10" s="28" t="s">
        <v>1</v>
      </c>
      <c r="I10" s="12">
        <f t="shared" si="0"/>
        <v>350</v>
      </c>
      <c r="J10" s="32" t="s">
        <v>81</v>
      </c>
      <c r="K10" s="36">
        <v>75</v>
      </c>
    </row>
    <row r="11" spans="1:11" ht="12.75" customHeight="1">
      <c r="A11" s="54">
        <v>7</v>
      </c>
      <c r="B11" s="57" t="s">
        <v>26</v>
      </c>
      <c r="C11" s="29" t="s">
        <v>27</v>
      </c>
      <c r="D11" s="29">
        <v>34</v>
      </c>
      <c r="E11" s="28">
        <v>145</v>
      </c>
      <c r="F11" s="28">
        <v>180</v>
      </c>
      <c r="G11" s="28" t="s">
        <v>1</v>
      </c>
      <c r="H11" s="28" t="s">
        <v>1</v>
      </c>
      <c r="I11" s="12">
        <f t="shared" si="0"/>
        <v>325</v>
      </c>
      <c r="J11" s="33" t="s">
        <v>82</v>
      </c>
      <c r="K11" s="36">
        <v>69</v>
      </c>
    </row>
    <row r="12" spans="1:11" ht="12.75" customHeight="1">
      <c r="A12" s="54">
        <v>8</v>
      </c>
      <c r="B12" s="57" t="s">
        <v>57</v>
      </c>
      <c r="C12" s="29" t="s">
        <v>58</v>
      </c>
      <c r="D12" s="29">
        <v>10</v>
      </c>
      <c r="E12" s="28" t="s">
        <v>56</v>
      </c>
      <c r="F12" s="28">
        <v>180</v>
      </c>
      <c r="G12" s="28">
        <v>136</v>
      </c>
      <c r="H12" s="28" t="s">
        <v>1</v>
      </c>
      <c r="I12" s="12">
        <f t="shared" si="0"/>
        <v>316</v>
      </c>
      <c r="J12" s="32" t="s">
        <v>105</v>
      </c>
      <c r="K12" s="37">
        <v>67</v>
      </c>
    </row>
    <row r="13" spans="1:11" ht="12.75" customHeight="1">
      <c r="A13" s="54">
        <v>9</v>
      </c>
      <c r="B13" s="57" t="s">
        <v>63</v>
      </c>
      <c r="C13" s="29" t="s">
        <v>64</v>
      </c>
      <c r="D13" s="29">
        <v>31</v>
      </c>
      <c r="E13" s="28" t="s">
        <v>56</v>
      </c>
      <c r="F13" s="28">
        <v>136</v>
      </c>
      <c r="G13" s="28">
        <v>180</v>
      </c>
      <c r="H13" s="19" t="s">
        <v>1</v>
      </c>
      <c r="I13" s="28">
        <f t="shared" si="0"/>
        <v>316</v>
      </c>
      <c r="J13" s="33" t="s">
        <v>105</v>
      </c>
      <c r="K13" s="37">
        <v>67</v>
      </c>
    </row>
    <row r="14" spans="1:11" ht="12.75" customHeight="1">
      <c r="A14" s="54">
        <v>10</v>
      </c>
      <c r="B14" s="57" t="s">
        <v>30</v>
      </c>
      <c r="C14" s="29" t="s">
        <v>31</v>
      </c>
      <c r="D14" s="29">
        <v>30</v>
      </c>
      <c r="E14" s="28">
        <v>121</v>
      </c>
      <c r="F14" s="28">
        <v>96</v>
      </c>
      <c r="G14" s="28">
        <v>88</v>
      </c>
      <c r="H14" s="28" t="s">
        <v>1</v>
      </c>
      <c r="I14" s="28">
        <f t="shared" si="0"/>
        <v>305</v>
      </c>
      <c r="J14" s="32" t="s">
        <v>85</v>
      </c>
      <c r="K14" s="92">
        <v>64</v>
      </c>
    </row>
    <row r="15" spans="1:11" ht="12.75" customHeight="1">
      <c r="A15" s="54">
        <v>11</v>
      </c>
      <c r="B15" s="57" t="s">
        <v>36</v>
      </c>
      <c r="C15" s="29" t="s">
        <v>37</v>
      </c>
      <c r="D15" s="29">
        <v>35</v>
      </c>
      <c r="E15" s="28">
        <v>78</v>
      </c>
      <c r="F15" s="19">
        <v>113</v>
      </c>
      <c r="G15" s="28">
        <v>99</v>
      </c>
      <c r="H15" s="28" t="s">
        <v>1</v>
      </c>
      <c r="I15" s="12">
        <f t="shared" si="0"/>
        <v>290</v>
      </c>
      <c r="J15" s="33" t="s">
        <v>86</v>
      </c>
      <c r="K15" s="92">
        <v>61</v>
      </c>
    </row>
    <row r="16" spans="1:11" ht="12.75" customHeight="1">
      <c r="A16" s="54">
        <v>12</v>
      </c>
      <c r="B16" s="57" t="s">
        <v>65</v>
      </c>
      <c r="C16" s="29" t="s">
        <v>66</v>
      </c>
      <c r="D16" s="29">
        <v>33</v>
      </c>
      <c r="E16" s="28" t="s">
        <v>56</v>
      </c>
      <c r="F16" s="28">
        <v>128</v>
      </c>
      <c r="G16" s="28">
        <v>159</v>
      </c>
      <c r="H16" s="28" t="s">
        <v>1</v>
      </c>
      <c r="I16" s="12">
        <f t="shared" si="0"/>
        <v>287</v>
      </c>
      <c r="J16" s="32" t="s">
        <v>87</v>
      </c>
      <c r="K16" s="92">
        <v>60</v>
      </c>
    </row>
    <row r="17" spans="1:11" ht="12.75" customHeight="1">
      <c r="A17" s="54">
        <v>13</v>
      </c>
      <c r="B17" s="57" t="s">
        <v>40</v>
      </c>
      <c r="C17" s="29" t="s">
        <v>41</v>
      </c>
      <c r="D17" s="29">
        <v>7</v>
      </c>
      <c r="E17" s="28">
        <v>73</v>
      </c>
      <c r="F17" s="28">
        <v>180</v>
      </c>
      <c r="G17" s="28" t="s">
        <v>56</v>
      </c>
      <c r="H17" s="28" t="s">
        <v>1</v>
      </c>
      <c r="I17" s="12">
        <f t="shared" si="0"/>
        <v>253</v>
      </c>
      <c r="J17" s="33" t="s">
        <v>88</v>
      </c>
      <c r="K17" s="92">
        <v>53</v>
      </c>
    </row>
    <row r="18" spans="1:11" ht="12.75" customHeight="1">
      <c r="A18" s="54">
        <v>14</v>
      </c>
      <c r="B18" s="57" t="s">
        <v>42</v>
      </c>
      <c r="C18" s="29" t="s">
        <v>43</v>
      </c>
      <c r="D18" s="29">
        <v>3</v>
      </c>
      <c r="E18" s="28">
        <v>63</v>
      </c>
      <c r="F18" s="28" t="s">
        <v>56</v>
      </c>
      <c r="G18" s="28">
        <v>180</v>
      </c>
      <c r="H18" s="28" t="s">
        <v>1</v>
      </c>
      <c r="I18" s="12">
        <f t="shared" si="0"/>
        <v>243</v>
      </c>
      <c r="J18" s="32" t="s">
        <v>89</v>
      </c>
      <c r="K18" s="92">
        <v>50</v>
      </c>
    </row>
    <row r="19" spans="1:11" ht="12.75" customHeight="1">
      <c r="A19" s="54">
        <v>15</v>
      </c>
      <c r="B19" s="57" t="s">
        <v>67</v>
      </c>
      <c r="C19" s="29" t="s">
        <v>75</v>
      </c>
      <c r="D19" s="19">
        <v>75</v>
      </c>
      <c r="E19" s="28" t="s">
        <v>56</v>
      </c>
      <c r="F19" s="28">
        <v>180</v>
      </c>
      <c r="G19" s="28" t="s">
        <v>1</v>
      </c>
      <c r="H19" s="28" t="s">
        <v>1</v>
      </c>
      <c r="I19" s="12">
        <f t="shared" si="0"/>
        <v>180</v>
      </c>
      <c r="J19" s="33" t="s">
        <v>90</v>
      </c>
      <c r="K19" s="92">
        <v>38</v>
      </c>
    </row>
    <row r="20" spans="1:11" ht="12.75" customHeight="1">
      <c r="A20" s="54">
        <v>16</v>
      </c>
      <c r="B20" s="57" t="s">
        <v>46</v>
      </c>
      <c r="C20" s="29" t="s">
        <v>47</v>
      </c>
      <c r="D20" s="29">
        <v>17</v>
      </c>
      <c r="E20" s="28">
        <v>48</v>
      </c>
      <c r="F20" s="28">
        <v>46</v>
      </c>
      <c r="G20" s="28">
        <v>74</v>
      </c>
      <c r="H20" s="28" t="s">
        <v>1</v>
      </c>
      <c r="I20" s="12">
        <f t="shared" si="0"/>
        <v>168</v>
      </c>
      <c r="J20" s="32" t="s">
        <v>91</v>
      </c>
      <c r="K20" s="92">
        <v>35</v>
      </c>
    </row>
    <row r="21" spans="1:11" ht="12.75" customHeight="1">
      <c r="A21" s="54">
        <v>17</v>
      </c>
      <c r="B21" s="57" t="s">
        <v>22</v>
      </c>
      <c r="C21" s="29" t="s">
        <v>23</v>
      </c>
      <c r="D21" s="29">
        <v>32</v>
      </c>
      <c r="E21" s="3">
        <v>155</v>
      </c>
      <c r="F21" s="3" t="s">
        <v>56</v>
      </c>
      <c r="G21" s="3" t="s">
        <v>56</v>
      </c>
      <c r="H21" s="3" t="s">
        <v>1</v>
      </c>
      <c r="I21" s="12">
        <f t="shared" si="0"/>
        <v>155</v>
      </c>
      <c r="J21" s="33" t="s">
        <v>92</v>
      </c>
      <c r="K21" s="92">
        <v>32</v>
      </c>
    </row>
    <row r="22" spans="1:11" ht="12.75" customHeight="1">
      <c r="A22" s="54">
        <v>18</v>
      </c>
      <c r="B22" s="57" t="s">
        <v>32</v>
      </c>
      <c r="C22" s="29" t="s">
        <v>33</v>
      </c>
      <c r="D22" s="29">
        <v>36</v>
      </c>
      <c r="E22" s="28">
        <v>92</v>
      </c>
      <c r="F22" s="28" t="s">
        <v>56</v>
      </c>
      <c r="G22" s="28" t="s">
        <v>56</v>
      </c>
      <c r="H22" s="28" t="s">
        <v>1</v>
      </c>
      <c r="I22" s="12">
        <f t="shared" si="0"/>
        <v>92</v>
      </c>
      <c r="J22" s="32" t="s">
        <v>93</v>
      </c>
      <c r="K22" s="92">
        <v>20</v>
      </c>
    </row>
    <row r="23" spans="1:11" ht="12.75" customHeight="1">
      <c r="A23" s="54">
        <v>19</v>
      </c>
      <c r="B23" s="57" t="s">
        <v>38</v>
      </c>
      <c r="C23" s="29" t="s">
        <v>39</v>
      </c>
      <c r="D23" s="29">
        <v>4</v>
      </c>
      <c r="E23" s="28">
        <v>73</v>
      </c>
      <c r="F23" s="28" t="s">
        <v>56</v>
      </c>
      <c r="G23" s="28" t="s">
        <v>56</v>
      </c>
      <c r="H23" s="28" t="s">
        <v>1</v>
      </c>
      <c r="I23" s="12">
        <f t="shared" si="0"/>
        <v>73</v>
      </c>
      <c r="J23" s="33" t="s">
        <v>94</v>
      </c>
      <c r="K23" s="92">
        <v>16</v>
      </c>
    </row>
    <row r="24" spans="1:11" ht="12.75" customHeight="1">
      <c r="A24" s="54">
        <v>20</v>
      </c>
      <c r="B24" s="57" t="s">
        <v>68</v>
      </c>
      <c r="C24" s="29" t="s">
        <v>69</v>
      </c>
      <c r="D24" s="29">
        <v>27</v>
      </c>
      <c r="E24" s="28" t="s">
        <v>56</v>
      </c>
      <c r="F24" s="28" t="s">
        <v>56</v>
      </c>
      <c r="G24" s="28">
        <v>70</v>
      </c>
      <c r="H24" s="28" t="s">
        <v>1</v>
      </c>
      <c r="I24" s="12">
        <f t="shared" si="0"/>
        <v>70</v>
      </c>
      <c r="J24" s="32" t="s">
        <v>95</v>
      </c>
      <c r="K24" s="92">
        <v>15</v>
      </c>
    </row>
    <row r="25" spans="1:11" ht="12.75" customHeight="1">
      <c r="A25" s="54">
        <v>21</v>
      </c>
      <c r="B25" s="57" t="s">
        <v>44</v>
      </c>
      <c r="C25" s="29" t="s">
        <v>45</v>
      </c>
      <c r="D25" s="29">
        <v>16</v>
      </c>
      <c r="E25" s="28">
        <v>48</v>
      </c>
      <c r="F25" s="28" t="s">
        <v>56</v>
      </c>
      <c r="G25" s="28" t="s">
        <v>56</v>
      </c>
      <c r="H25" s="19" t="s">
        <v>1</v>
      </c>
      <c r="I25" s="28">
        <f t="shared" si="0"/>
        <v>48</v>
      </c>
      <c r="J25" s="33" t="s">
        <v>104</v>
      </c>
      <c r="K25" s="92">
        <v>10</v>
      </c>
    </row>
    <row r="26" spans="1:11" ht="12.75" customHeight="1">
      <c r="A26" s="54">
        <v>22</v>
      </c>
      <c r="B26" s="57" t="s">
        <v>48</v>
      </c>
      <c r="C26" s="29" t="s">
        <v>49</v>
      </c>
      <c r="D26" s="29">
        <v>18</v>
      </c>
      <c r="E26" s="28">
        <v>48</v>
      </c>
      <c r="F26" s="28" t="s">
        <v>56</v>
      </c>
      <c r="G26" s="28" t="s">
        <v>56</v>
      </c>
      <c r="H26" s="28" t="s">
        <v>1</v>
      </c>
      <c r="I26" s="12">
        <f t="shared" si="0"/>
        <v>48</v>
      </c>
      <c r="J26" s="32" t="s">
        <v>104</v>
      </c>
      <c r="K26" s="92">
        <v>10</v>
      </c>
    </row>
    <row r="27" spans="1:11" ht="12.75" customHeight="1">
      <c r="A27" s="54">
        <v>23</v>
      </c>
      <c r="B27" s="57" t="s">
        <v>50</v>
      </c>
      <c r="C27" s="29" t="s">
        <v>51</v>
      </c>
      <c r="D27" s="29">
        <v>23</v>
      </c>
      <c r="E27" s="28">
        <v>38</v>
      </c>
      <c r="F27" s="28" t="s">
        <v>56</v>
      </c>
      <c r="G27" s="28" t="s">
        <v>56</v>
      </c>
      <c r="H27" s="28" t="s">
        <v>1</v>
      </c>
      <c r="I27" s="12">
        <f t="shared" si="0"/>
        <v>38</v>
      </c>
      <c r="J27" s="33" t="s">
        <v>98</v>
      </c>
      <c r="K27" s="92">
        <v>8</v>
      </c>
    </row>
    <row r="28" spans="1:11" ht="12.75" customHeight="1">
      <c r="A28" s="54">
        <v>24</v>
      </c>
      <c r="B28" s="57" t="s">
        <v>52</v>
      </c>
      <c r="C28" s="29" t="s">
        <v>53</v>
      </c>
      <c r="D28" s="29">
        <v>19</v>
      </c>
      <c r="E28" s="28">
        <v>13</v>
      </c>
      <c r="F28" s="28" t="s">
        <v>56</v>
      </c>
      <c r="G28" s="28" t="s">
        <v>1</v>
      </c>
      <c r="H28" s="28" t="s">
        <v>1</v>
      </c>
      <c r="I28" s="12">
        <f t="shared" si="0"/>
        <v>13</v>
      </c>
      <c r="J28" s="32" t="s">
        <v>99</v>
      </c>
      <c r="K28" s="92">
        <v>3</v>
      </c>
    </row>
    <row r="29" spans="1:11" ht="12.75" customHeight="1">
      <c r="A29" s="54">
        <v>25</v>
      </c>
      <c r="B29" s="57" t="s">
        <v>59</v>
      </c>
      <c r="C29" s="29" t="s">
        <v>60</v>
      </c>
      <c r="D29" s="29">
        <v>21</v>
      </c>
      <c r="E29" s="28" t="s">
        <v>56</v>
      </c>
      <c r="F29" s="28" t="s">
        <v>56</v>
      </c>
      <c r="G29" s="28" t="s">
        <v>56</v>
      </c>
      <c r="H29" s="28" t="s">
        <v>1</v>
      </c>
      <c r="I29" s="12">
        <f t="shared" si="0"/>
        <v>0</v>
      </c>
      <c r="J29" s="33" t="s">
        <v>103</v>
      </c>
      <c r="K29" s="92">
        <v>0</v>
      </c>
    </row>
    <row r="30" spans="1:11" ht="12.75" customHeight="1">
      <c r="A30" s="54">
        <v>26</v>
      </c>
      <c r="B30" s="57" t="s">
        <v>61</v>
      </c>
      <c r="C30" s="29" t="s">
        <v>62</v>
      </c>
      <c r="D30" s="29">
        <v>22</v>
      </c>
      <c r="E30" s="28" t="s">
        <v>56</v>
      </c>
      <c r="F30" s="28" t="s">
        <v>56</v>
      </c>
      <c r="G30" s="28" t="s">
        <v>56</v>
      </c>
      <c r="H30" s="28" t="s">
        <v>1</v>
      </c>
      <c r="I30" s="12">
        <f t="shared" si="0"/>
        <v>0</v>
      </c>
      <c r="J30" s="32" t="s">
        <v>103</v>
      </c>
      <c r="K30" s="92">
        <v>0</v>
      </c>
    </row>
    <row r="31" spans="1:11" ht="12.75" customHeight="1" thickBot="1">
      <c r="A31" s="55">
        <v>27</v>
      </c>
      <c r="B31" s="58" t="s">
        <v>73</v>
      </c>
      <c r="C31" s="39" t="s">
        <v>74</v>
      </c>
      <c r="D31" s="39">
        <v>14</v>
      </c>
      <c r="E31" s="52" t="s">
        <v>56</v>
      </c>
      <c r="F31" s="52" t="s">
        <v>56</v>
      </c>
      <c r="G31" s="52" t="s">
        <v>56</v>
      </c>
      <c r="H31" s="30" t="s">
        <v>1</v>
      </c>
      <c r="I31" s="31">
        <f t="shared" si="0"/>
        <v>0</v>
      </c>
      <c r="J31" s="61" t="s">
        <v>103</v>
      </c>
      <c r="K31" s="134">
        <v>0</v>
      </c>
    </row>
  </sheetData>
  <sheetProtection/>
  <mergeCells count="2">
    <mergeCell ref="A1:K1"/>
    <mergeCell ref="A2:K3"/>
  </mergeCells>
  <conditionalFormatting sqref="E5:G31">
    <cfRule type="cellIs" priority="1" dxfId="0" operator="equal" stopIfTrue="1">
      <formula>180</formula>
    </cfRule>
  </conditionalFormatting>
  <printOptions/>
  <pageMargins left="1.69" right="0.75" top="0.6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6">
      <selection activeCell="K4" sqref="K1:K16384"/>
    </sheetView>
  </sheetViews>
  <sheetFormatPr defaultColWidth="9.140625" defaultRowHeight="12.75"/>
  <cols>
    <col min="1" max="1" width="3.28125" style="0" bestFit="1" customWidth="1"/>
    <col min="2" max="2" width="27.8515625" style="0" bestFit="1" customWidth="1"/>
    <col min="3" max="3" width="11.140625" style="0" bestFit="1" customWidth="1"/>
    <col min="4" max="4" width="12.421875" style="0" bestFit="1" customWidth="1"/>
    <col min="5" max="7" width="7.8515625" style="0" bestFit="1" customWidth="1"/>
    <col min="8" max="8" width="10.8515625" style="0" bestFit="1" customWidth="1"/>
    <col min="9" max="9" width="6.57421875" style="0" bestFit="1" customWidth="1"/>
    <col min="10" max="10" width="8.8515625" style="0" bestFit="1" customWidth="1"/>
    <col min="11" max="11" width="11.28125" style="127" bestFit="1" customWidth="1"/>
  </cols>
  <sheetData>
    <row r="1" spans="1:11" ht="25.5" thickBot="1">
      <c r="A1" s="148" t="s">
        <v>17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1" ht="12.75" customHeight="1">
      <c r="A2" s="151" t="s">
        <v>15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1" ht="13.5" customHeight="1" thickBo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7"/>
    </row>
    <row r="4" spans="1:11" ht="15" customHeight="1" thickBot="1">
      <c r="A4" s="13" t="s">
        <v>2</v>
      </c>
      <c r="B4" s="13" t="s">
        <v>3</v>
      </c>
      <c r="C4" s="24" t="s">
        <v>4</v>
      </c>
      <c r="D4" s="13" t="s">
        <v>5</v>
      </c>
      <c r="E4" s="13" t="s">
        <v>6</v>
      </c>
      <c r="F4" s="24" t="s">
        <v>7</v>
      </c>
      <c r="G4" s="13" t="s">
        <v>8</v>
      </c>
      <c r="H4" s="24" t="s">
        <v>9</v>
      </c>
      <c r="I4" s="13" t="s">
        <v>10</v>
      </c>
      <c r="J4" s="20" t="s">
        <v>11</v>
      </c>
      <c r="K4" s="14" t="s">
        <v>12</v>
      </c>
    </row>
    <row r="5" spans="1:11" ht="12.75" customHeight="1">
      <c r="A5" s="65">
        <v>1</v>
      </c>
      <c r="B5" s="78" t="s">
        <v>22</v>
      </c>
      <c r="C5" s="21" t="s">
        <v>23</v>
      </c>
      <c r="D5" s="21">
        <v>32</v>
      </c>
      <c r="E5" s="40">
        <v>180</v>
      </c>
      <c r="F5" s="40">
        <v>64</v>
      </c>
      <c r="G5" s="40">
        <v>175</v>
      </c>
      <c r="H5" s="40" t="s">
        <v>1</v>
      </c>
      <c r="I5" s="40">
        <f aca="true" t="shared" si="0" ref="I5:I44">SUM(E5:H5)</f>
        <v>419</v>
      </c>
      <c r="J5" s="41" t="s">
        <v>76</v>
      </c>
      <c r="K5" s="135">
        <v>116</v>
      </c>
    </row>
    <row r="6" spans="1:11" ht="12.75" customHeight="1">
      <c r="A6" s="66">
        <v>2</v>
      </c>
      <c r="B6" s="79" t="s">
        <v>18</v>
      </c>
      <c r="C6" s="18" t="s">
        <v>19</v>
      </c>
      <c r="D6" s="18">
        <v>1</v>
      </c>
      <c r="E6" s="25">
        <v>100</v>
      </c>
      <c r="F6" s="25">
        <v>135</v>
      </c>
      <c r="G6" s="25">
        <v>180</v>
      </c>
      <c r="H6" s="25" t="s">
        <v>1</v>
      </c>
      <c r="I6" s="25">
        <f t="shared" si="0"/>
        <v>415</v>
      </c>
      <c r="J6" s="42" t="s">
        <v>77</v>
      </c>
      <c r="K6" s="136">
        <v>112</v>
      </c>
    </row>
    <row r="7" spans="1:11" ht="12.75" customHeight="1">
      <c r="A7" s="66">
        <v>3</v>
      </c>
      <c r="B7" s="79" t="s">
        <v>38</v>
      </c>
      <c r="C7" s="18" t="s">
        <v>39</v>
      </c>
      <c r="D7" s="18">
        <v>4</v>
      </c>
      <c r="E7" s="25">
        <v>103</v>
      </c>
      <c r="F7" s="25">
        <v>111</v>
      </c>
      <c r="G7" s="25">
        <v>180</v>
      </c>
      <c r="H7" s="25" t="s">
        <v>1</v>
      </c>
      <c r="I7" s="25">
        <f t="shared" si="0"/>
        <v>394</v>
      </c>
      <c r="J7" s="42" t="s">
        <v>78</v>
      </c>
      <c r="K7" s="136">
        <v>105</v>
      </c>
    </row>
    <row r="8" spans="1:11" ht="12.75" customHeight="1">
      <c r="A8" s="66">
        <v>4</v>
      </c>
      <c r="B8" s="79" t="s">
        <v>34</v>
      </c>
      <c r="C8" s="18" t="s">
        <v>35</v>
      </c>
      <c r="D8" s="18">
        <v>6</v>
      </c>
      <c r="E8" s="25">
        <v>111</v>
      </c>
      <c r="F8" s="25">
        <v>180</v>
      </c>
      <c r="G8" s="25">
        <v>88</v>
      </c>
      <c r="H8" s="25" t="s">
        <v>1</v>
      </c>
      <c r="I8" s="25">
        <f t="shared" si="0"/>
        <v>379</v>
      </c>
      <c r="J8" s="43">
        <v>4</v>
      </c>
      <c r="K8" s="136">
        <v>100</v>
      </c>
    </row>
    <row r="9" spans="1:11" ht="12.75" customHeight="1">
      <c r="A9" s="66">
        <v>5</v>
      </c>
      <c r="B9" s="79" t="s">
        <v>108</v>
      </c>
      <c r="C9" s="18" t="s">
        <v>109</v>
      </c>
      <c r="D9" s="18">
        <v>57</v>
      </c>
      <c r="E9" s="25">
        <v>180</v>
      </c>
      <c r="F9" s="25">
        <v>92</v>
      </c>
      <c r="G9" s="25">
        <v>81</v>
      </c>
      <c r="H9" s="25" t="s">
        <v>1</v>
      </c>
      <c r="I9" s="25">
        <f t="shared" si="0"/>
        <v>353</v>
      </c>
      <c r="J9" s="44" t="s">
        <v>80</v>
      </c>
      <c r="K9" s="136">
        <v>93</v>
      </c>
    </row>
    <row r="10" spans="1:11" ht="12.75" customHeight="1">
      <c r="A10" s="66">
        <v>6</v>
      </c>
      <c r="B10" s="79" t="s">
        <v>111</v>
      </c>
      <c r="C10" s="18" t="s">
        <v>112</v>
      </c>
      <c r="D10" s="18">
        <v>69</v>
      </c>
      <c r="E10" s="25">
        <v>70</v>
      </c>
      <c r="F10" s="25">
        <v>180</v>
      </c>
      <c r="G10" s="25">
        <v>75</v>
      </c>
      <c r="H10" s="25" t="s">
        <v>1</v>
      </c>
      <c r="I10" s="25">
        <f t="shared" si="0"/>
        <v>325</v>
      </c>
      <c r="J10" s="43">
        <v>6</v>
      </c>
      <c r="K10" s="136">
        <v>86</v>
      </c>
    </row>
    <row r="11" spans="1:11" ht="12.75" customHeight="1">
      <c r="A11" s="66">
        <v>7</v>
      </c>
      <c r="B11" s="79" t="s">
        <v>42</v>
      </c>
      <c r="C11" s="18" t="s">
        <v>39</v>
      </c>
      <c r="D11" s="18">
        <v>3</v>
      </c>
      <c r="E11" s="25">
        <v>79</v>
      </c>
      <c r="F11" s="25">
        <v>129</v>
      </c>
      <c r="G11" s="25">
        <v>114</v>
      </c>
      <c r="H11" s="25" t="s">
        <v>1</v>
      </c>
      <c r="I11" s="25">
        <f t="shared" si="0"/>
        <v>322</v>
      </c>
      <c r="J11" s="43">
        <v>7</v>
      </c>
      <c r="K11" s="136">
        <v>84</v>
      </c>
    </row>
    <row r="12" spans="1:11" ht="12.75" customHeight="1">
      <c r="A12" s="66">
        <v>8</v>
      </c>
      <c r="B12" s="79" t="s">
        <v>106</v>
      </c>
      <c r="C12" s="18" t="s">
        <v>107</v>
      </c>
      <c r="D12" s="18">
        <v>62</v>
      </c>
      <c r="E12" s="25">
        <v>180</v>
      </c>
      <c r="F12" s="25">
        <v>72</v>
      </c>
      <c r="G12" s="25">
        <v>64</v>
      </c>
      <c r="H12" s="25" t="s">
        <v>1</v>
      </c>
      <c r="I12" s="25">
        <f t="shared" si="0"/>
        <v>316</v>
      </c>
      <c r="J12" s="44" t="s">
        <v>83</v>
      </c>
      <c r="K12" s="136">
        <v>82</v>
      </c>
    </row>
    <row r="13" spans="1:11" ht="12.75" customHeight="1">
      <c r="A13" s="66">
        <v>9</v>
      </c>
      <c r="B13" s="79" t="s">
        <v>54</v>
      </c>
      <c r="C13" s="18" t="s">
        <v>55</v>
      </c>
      <c r="D13" s="18">
        <v>2</v>
      </c>
      <c r="E13" s="25">
        <v>76</v>
      </c>
      <c r="F13" s="25">
        <v>152</v>
      </c>
      <c r="G13" s="25">
        <v>83</v>
      </c>
      <c r="H13" s="25" t="s">
        <v>1</v>
      </c>
      <c r="I13" s="25">
        <f t="shared" si="0"/>
        <v>311</v>
      </c>
      <c r="J13" s="43">
        <v>9</v>
      </c>
      <c r="K13" s="136">
        <v>81</v>
      </c>
    </row>
    <row r="14" spans="1:11" ht="12.75" customHeight="1">
      <c r="A14" s="66">
        <v>10</v>
      </c>
      <c r="B14" s="79" t="s">
        <v>26</v>
      </c>
      <c r="C14" s="18" t="s">
        <v>27</v>
      </c>
      <c r="D14" s="18">
        <v>34</v>
      </c>
      <c r="E14" s="25">
        <v>97</v>
      </c>
      <c r="F14" s="25">
        <v>90</v>
      </c>
      <c r="G14" s="25">
        <v>119</v>
      </c>
      <c r="H14" s="25" t="s">
        <v>1</v>
      </c>
      <c r="I14" s="25">
        <f t="shared" si="0"/>
        <v>306</v>
      </c>
      <c r="J14" s="44" t="s">
        <v>85</v>
      </c>
      <c r="K14" s="136">
        <v>79</v>
      </c>
    </row>
    <row r="15" spans="1:11" ht="12.75" customHeight="1">
      <c r="A15" s="66">
        <v>11</v>
      </c>
      <c r="B15" s="79" t="s">
        <v>30</v>
      </c>
      <c r="C15" s="18" t="s">
        <v>31</v>
      </c>
      <c r="D15" s="18">
        <v>30</v>
      </c>
      <c r="E15" s="25">
        <v>180</v>
      </c>
      <c r="F15" s="25">
        <v>63</v>
      </c>
      <c r="G15" s="25">
        <v>62</v>
      </c>
      <c r="H15" s="25" t="s">
        <v>1</v>
      </c>
      <c r="I15" s="25">
        <f t="shared" si="0"/>
        <v>305</v>
      </c>
      <c r="J15" s="71">
        <v>41225</v>
      </c>
      <c r="K15" s="136">
        <v>78</v>
      </c>
    </row>
    <row r="16" spans="1:11" ht="12.75" customHeight="1">
      <c r="A16" s="66">
        <v>12</v>
      </c>
      <c r="B16" s="79" t="s">
        <v>48</v>
      </c>
      <c r="C16" s="18" t="s">
        <v>49</v>
      </c>
      <c r="D16" s="18">
        <v>18</v>
      </c>
      <c r="E16" s="25">
        <v>58</v>
      </c>
      <c r="F16" s="25">
        <v>115</v>
      </c>
      <c r="G16" s="25">
        <v>132</v>
      </c>
      <c r="H16" s="25" t="s">
        <v>1</v>
      </c>
      <c r="I16" s="25">
        <f t="shared" si="0"/>
        <v>305</v>
      </c>
      <c r="J16" s="43">
        <v>12</v>
      </c>
      <c r="K16" s="137">
        <v>78</v>
      </c>
    </row>
    <row r="17" spans="1:11" ht="12.75" customHeight="1">
      <c r="A17" s="66">
        <v>13</v>
      </c>
      <c r="B17" s="79" t="s">
        <v>129</v>
      </c>
      <c r="C17" s="18" t="s">
        <v>128</v>
      </c>
      <c r="D17" s="18">
        <v>68</v>
      </c>
      <c r="E17" s="25">
        <v>93</v>
      </c>
      <c r="F17" s="25">
        <v>101</v>
      </c>
      <c r="G17" s="25">
        <v>105</v>
      </c>
      <c r="H17" s="25" t="s">
        <v>1</v>
      </c>
      <c r="I17" s="25">
        <f t="shared" si="0"/>
        <v>299</v>
      </c>
      <c r="J17" s="44" t="s">
        <v>88</v>
      </c>
      <c r="K17" s="137">
        <v>76</v>
      </c>
    </row>
    <row r="18" spans="1:11" ht="12.75" customHeight="1">
      <c r="A18" s="66">
        <v>14</v>
      </c>
      <c r="B18" s="79" t="s">
        <v>65</v>
      </c>
      <c r="C18" s="18" t="s">
        <v>66</v>
      </c>
      <c r="D18" s="18">
        <v>33</v>
      </c>
      <c r="E18" s="25">
        <v>81</v>
      </c>
      <c r="F18" s="25">
        <v>91</v>
      </c>
      <c r="G18" s="25">
        <v>125</v>
      </c>
      <c r="H18" s="25" t="s">
        <v>1</v>
      </c>
      <c r="I18" s="25">
        <f t="shared" si="0"/>
        <v>297</v>
      </c>
      <c r="J18" s="43">
        <v>14</v>
      </c>
      <c r="K18" s="137">
        <v>75</v>
      </c>
    </row>
    <row r="19" spans="1:11" ht="12.75" customHeight="1">
      <c r="A19" s="66">
        <v>15</v>
      </c>
      <c r="B19" s="79" t="s">
        <v>122</v>
      </c>
      <c r="C19" s="18" t="s">
        <v>123</v>
      </c>
      <c r="D19" s="18">
        <v>25</v>
      </c>
      <c r="E19" s="25">
        <v>48</v>
      </c>
      <c r="F19" s="25">
        <v>81</v>
      </c>
      <c r="G19" s="25">
        <v>157</v>
      </c>
      <c r="H19" s="25" t="s">
        <v>1</v>
      </c>
      <c r="I19" s="25">
        <f t="shared" si="0"/>
        <v>286</v>
      </c>
      <c r="J19" s="44" t="s">
        <v>90</v>
      </c>
      <c r="K19" s="137">
        <v>73</v>
      </c>
    </row>
    <row r="20" spans="1:11" ht="12.75" customHeight="1">
      <c r="A20" s="66">
        <v>16</v>
      </c>
      <c r="B20" s="79" t="s">
        <v>24</v>
      </c>
      <c r="C20" s="18" t="s">
        <v>25</v>
      </c>
      <c r="D20" s="18">
        <v>26</v>
      </c>
      <c r="E20" s="25">
        <v>102</v>
      </c>
      <c r="F20" s="25">
        <v>70</v>
      </c>
      <c r="G20" s="25">
        <v>105</v>
      </c>
      <c r="H20" s="25" t="s">
        <v>1</v>
      </c>
      <c r="I20" s="25">
        <f t="shared" si="0"/>
        <v>277</v>
      </c>
      <c r="J20" s="43">
        <v>16</v>
      </c>
      <c r="K20" s="137">
        <v>70</v>
      </c>
    </row>
    <row r="21" spans="1:11" ht="12.75" customHeight="1">
      <c r="A21" s="66">
        <v>17</v>
      </c>
      <c r="B21" s="79" t="s">
        <v>67</v>
      </c>
      <c r="C21" s="18" t="s">
        <v>75</v>
      </c>
      <c r="D21" s="18">
        <v>75</v>
      </c>
      <c r="E21" s="25">
        <v>120</v>
      </c>
      <c r="F21" s="25">
        <v>84</v>
      </c>
      <c r="G21" s="25">
        <v>61</v>
      </c>
      <c r="H21" s="25" t="s">
        <v>1</v>
      </c>
      <c r="I21" s="25">
        <f t="shared" si="0"/>
        <v>265</v>
      </c>
      <c r="J21" s="43">
        <v>17</v>
      </c>
      <c r="K21" s="137">
        <v>67</v>
      </c>
    </row>
    <row r="22" spans="1:11" ht="12.75" customHeight="1">
      <c r="A22" s="66">
        <v>18</v>
      </c>
      <c r="B22" s="79" t="s">
        <v>63</v>
      </c>
      <c r="C22" s="18" t="s">
        <v>64</v>
      </c>
      <c r="D22" s="18">
        <v>31</v>
      </c>
      <c r="E22" s="25">
        <v>93</v>
      </c>
      <c r="F22" s="25">
        <v>87</v>
      </c>
      <c r="G22" s="25">
        <v>78</v>
      </c>
      <c r="H22" s="25" t="s">
        <v>1</v>
      </c>
      <c r="I22" s="25">
        <f t="shared" si="0"/>
        <v>258</v>
      </c>
      <c r="J22" s="44" t="s">
        <v>93</v>
      </c>
      <c r="K22" s="137">
        <v>65</v>
      </c>
    </row>
    <row r="23" spans="1:11" ht="12.75" customHeight="1">
      <c r="A23" s="66">
        <v>19</v>
      </c>
      <c r="B23" s="79" t="s">
        <v>113</v>
      </c>
      <c r="C23" s="18" t="s">
        <v>114</v>
      </c>
      <c r="D23" s="18">
        <v>61</v>
      </c>
      <c r="E23" s="25">
        <v>88</v>
      </c>
      <c r="F23" s="25">
        <v>100</v>
      </c>
      <c r="G23" s="25">
        <v>69</v>
      </c>
      <c r="H23" s="25" t="s">
        <v>1</v>
      </c>
      <c r="I23" s="25">
        <f t="shared" si="0"/>
        <v>257</v>
      </c>
      <c r="J23" s="43" t="s">
        <v>133</v>
      </c>
      <c r="K23" s="137">
        <v>65</v>
      </c>
    </row>
    <row r="24" spans="1:11" ht="12.75" customHeight="1">
      <c r="A24" s="66">
        <v>20</v>
      </c>
      <c r="B24" s="79" t="s">
        <v>46</v>
      </c>
      <c r="C24" s="18" t="s">
        <v>47</v>
      </c>
      <c r="D24" s="18">
        <v>17</v>
      </c>
      <c r="E24" s="25">
        <v>68</v>
      </c>
      <c r="F24" s="25">
        <v>103</v>
      </c>
      <c r="G24" s="25">
        <v>86</v>
      </c>
      <c r="H24" s="25" t="s">
        <v>1</v>
      </c>
      <c r="I24" s="25">
        <f t="shared" si="0"/>
        <v>257</v>
      </c>
      <c r="J24" s="44" t="s">
        <v>133</v>
      </c>
      <c r="K24" s="137">
        <v>65</v>
      </c>
    </row>
    <row r="25" spans="1:11" ht="12.75" customHeight="1">
      <c r="A25" s="66">
        <v>21</v>
      </c>
      <c r="B25" s="79" t="s">
        <v>68</v>
      </c>
      <c r="C25" s="18" t="s">
        <v>69</v>
      </c>
      <c r="D25" s="18">
        <v>27</v>
      </c>
      <c r="E25" s="25">
        <v>75</v>
      </c>
      <c r="F25" s="25">
        <v>77</v>
      </c>
      <c r="G25" s="25">
        <v>103</v>
      </c>
      <c r="H25" s="25" t="s">
        <v>1</v>
      </c>
      <c r="I25" s="25">
        <f t="shared" si="0"/>
        <v>255</v>
      </c>
      <c r="J25" s="43">
        <v>21</v>
      </c>
      <c r="K25" s="137">
        <v>64</v>
      </c>
    </row>
    <row r="26" spans="1:11" ht="12.75" customHeight="1">
      <c r="A26" s="66">
        <v>22</v>
      </c>
      <c r="B26" s="79" t="s">
        <v>59</v>
      </c>
      <c r="C26" s="18" t="s">
        <v>60</v>
      </c>
      <c r="D26" s="18">
        <v>21</v>
      </c>
      <c r="E26" s="25">
        <v>117</v>
      </c>
      <c r="F26" s="25">
        <v>53</v>
      </c>
      <c r="G26" s="25">
        <v>78</v>
      </c>
      <c r="H26" s="25" t="s">
        <v>1</v>
      </c>
      <c r="I26" s="25">
        <f t="shared" si="0"/>
        <v>248</v>
      </c>
      <c r="J26" s="43">
        <v>22</v>
      </c>
      <c r="K26" s="137">
        <v>62</v>
      </c>
    </row>
    <row r="27" spans="1:11" ht="12.75" customHeight="1">
      <c r="A27" s="66">
        <v>23</v>
      </c>
      <c r="B27" s="79" t="s">
        <v>40</v>
      </c>
      <c r="C27" s="18" t="s">
        <v>41</v>
      </c>
      <c r="D27" s="18">
        <v>7</v>
      </c>
      <c r="E27" s="25">
        <v>101</v>
      </c>
      <c r="F27" s="25">
        <v>70</v>
      </c>
      <c r="G27" s="25">
        <v>75</v>
      </c>
      <c r="H27" s="25" t="s">
        <v>1</v>
      </c>
      <c r="I27" s="25">
        <f t="shared" si="0"/>
        <v>246</v>
      </c>
      <c r="J27" s="44" t="s">
        <v>98</v>
      </c>
      <c r="K27" s="137">
        <v>61</v>
      </c>
    </row>
    <row r="28" spans="1:11" ht="12.75" customHeight="1">
      <c r="A28" s="66">
        <v>24</v>
      </c>
      <c r="B28" s="79" t="s">
        <v>52</v>
      </c>
      <c r="C28" s="18" t="s">
        <v>110</v>
      </c>
      <c r="D28" s="18">
        <v>19</v>
      </c>
      <c r="E28" s="25">
        <v>180</v>
      </c>
      <c r="F28" s="25" t="s">
        <v>56</v>
      </c>
      <c r="G28" s="25">
        <v>64</v>
      </c>
      <c r="H28" s="25" t="s">
        <v>1</v>
      </c>
      <c r="I28" s="25">
        <f t="shared" si="0"/>
        <v>244</v>
      </c>
      <c r="J28" s="43">
        <v>24</v>
      </c>
      <c r="K28" s="137">
        <v>60</v>
      </c>
    </row>
    <row r="29" spans="1:11" ht="12.75" customHeight="1">
      <c r="A29" s="66">
        <v>25</v>
      </c>
      <c r="B29" s="79" t="s">
        <v>57</v>
      </c>
      <c r="C29" s="18" t="s">
        <v>58</v>
      </c>
      <c r="D29" s="18">
        <v>10</v>
      </c>
      <c r="E29" s="25">
        <v>102</v>
      </c>
      <c r="F29" s="25">
        <v>132</v>
      </c>
      <c r="G29" s="25" t="s">
        <v>56</v>
      </c>
      <c r="H29" s="25" t="s">
        <v>1</v>
      </c>
      <c r="I29" s="25">
        <f t="shared" si="0"/>
        <v>234</v>
      </c>
      <c r="J29" s="44" t="s">
        <v>100</v>
      </c>
      <c r="K29" s="137">
        <v>58</v>
      </c>
    </row>
    <row r="30" spans="1:11" ht="12.75" customHeight="1">
      <c r="A30" s="66">
        <v>26</v>
      </c>
      <c r="B30" s="79" t="s">
        <v>73</v>
      </c>
      <c r="C30" s="18" t="s">
        <v>74</v>
      </c>
      <c r="D30" s="18">
        <v>14</v>
      </c>
      <c r="E30" s="25">
        <v>58</v>
      </c>
      <c r="F30" s="25">
        <v>93</v>
      </c>
      <c r="G30" s="25">
        <v>83</v>
      </c>
      <c r="H30" s="25" t="s">
        <v>1</v>
      </c>
      <c r="I30" s="25">
        <f t="shared" si="0"/>
        <v>234</v>
      </c>
      <c r="J30" s="43">
        <v>26</v>
      </c>
      <c r="K30" s="137">
        <v>58</v>
      </c>
    </row>
    <row r="31" spans="1:11" ht="12.75" customHeight="1">
      <c r="A31" s="66">
        <v>27</v>
      </c>
      <c r="B31" s="79" t="s">
        <v>44</v>
      </c>
      <c r="C31" s="18" t="s">
        <v>45</v>
      </c>
      <c r="D31" s="18">
        <v>16</v>
      </c>
      <c r="E31" s="25">
        <v>133</v>
      </c>
      <c r="F31" s="25">
        <v>47</v>
      </c>
      <c r="G31" s="25">
        <v>53</v>
      </c>
      <c r="H31" s="25" t="s">
        <v>1</v>
      </c>
      <c r="I31" s="25">
        <f t="shared" si="0"/>
        <v>233</v>
      </c>
      <c r="J31" s="43">
        <v>27</v>
      </c>
      <c r="K31" s="137">
        <v>57</v>
      </c>
    </row>
    <row r="32" spans="1:11" ht="12.75" customHeight="1">
      <c r="A32" s="66">
        <v>28</v>
      </c>
      <c r="B32" s="79" t="s">
        <v>32</v>
      </c>
      <c r="C32" s="18" t="s">
        <v>33</v>
      </c>
      <c r="D32" s="18">
        <v>36</v>
      </c>
      <c r="E32" s="25">
        <v>94</v>
      </c>
      <c r="F32" s="25">
        <v>72</v>
      </c>
      <c r="G32" s="25">
        <v>61</v>
      </c>
      <c r="H32" s="25" t="s">
        <v>1</v>
      </c>
      <c r="I32" s="25">
        <f t="shared" si="0"/>
        <v>227</v>
      </c>
      <c r="J32" s="44" t="s">
        <v>101</v>
      </c>
      <c r="K32" s="137">
        <v>56</v>
      </c>
    </row>
    <row r="33" spans="1:11" ht="12.75" customHeight="1">
      <c r="A33" s="66">
        <v>29</v>
      </c>
      <c r="B33" s="79" t="s">
        <v>28</v>
      </c>
      <c r="C33" s="18" t="s">
        <v>29</v>
      </c>
      <c r="D33" s="18">
        <v>29</v>
      </c>
      <c r="E33" s="25">
        <v>67</v>
      </c>
      <c r="F33" s="25">
        <v>142</v>
      </c>
      <c r="G33" s="25" t="s">
        <v>1</v>
      </c>
      <c r="H33" s="25" t="s">
        <v>1</v>
      </c>
      <c r="I33" s="25">
        <f t="shared" si="0"/>
        <v>209</v>
      </c>
      <c r="J33" s="43">
        <v>29</v>
      </c>
      <c r="K33" s="137">
        <v>51</v>
      </c>
    </row>
    <row r="34" spans="1:11" ht="12.75" customHeight="1">
      <c r="A34" s="66">
        <v>30</v>
      </c>
      <c r="B34" s="79" t="s">
        <v>20</v>
      </c>
      <c r="C34" s="18" t="s">
        <v>21</v>
      </c>
      <c r="D34" s="18">
        <v>37</v>
      </c>
      <c r="E34" s="25">
        <v>57</v>
      </c>
      <c r="F34" s="25">
        <v>83</v>
      </c>
      <c r="G34" s="25">
        <v>67</v>
      </c>
      <c r="H34" s="25" t="s">
        <v>1</v>
      </c>
      <c r="I34" s="25">
        <f t="shared" si="0"/>
        <v>207</v>
      </c>
      <c r="J34" s="44" t="s">
        <v>102</v>
      </c>
      <c r="K34" s="137">
        <v>51</v>
      </c>
    </row>
    <row r="35" spans="1:11" ht="12.75" customHeight="1">
      <c r="A35" s="66">
        <v>31</v>
      </c>
      <c r="B35" s="79" t="s">
        <v>120</v>
      </c>
      <c r="C35" s="18" t="s">
        <v>121</v>
      </c>
      <c r="D35" s="18">
        <v>73</v>
      </c>
      <c r="E35" s="25">
        <v>55</v>
      </c>
      <c r="F35" s="25">
        <v>54</v>
      </c>
      <c r="G35" s="25">
        <v>87</v>
      </c>
      <c r="H35" s="25" t="s">
        <v>1</v>
      </c>
      <c r="I35" s="25">
        <f t="shared" si="0"/>
        <v>196</v>
      </c>
      <c r="J35" s="43">
        <v>31</v>
      </c>
      <c r="K35" s="137">
        <v>48</v>
      </c>
    </row>
    <row r="36" spans="1:11" ht="12.75" customHeight="1">
      <c r="A36" s="66">
        <v>32</v>
      </c>
      <c r="B36" s="79" t="s">
        <v>50</v>
      </c>
      <c r="C36" s="18" t="s">
        <v>51</v>
      </c>
      <c r="D36" s="18">
        <v>23</v>
      </c>
      <c r="E36" s="25" t="s">
        <v>56</v>
      </c>
      <c r="F36" s="25">
        <v>79</v>
      </c>
      <c r="G36" s="25">
        <v>116</v>
      </c>
      <c r="H36" s="25" t="s">
        <v>1</v>
      </c>
      <c r="I36" s="25">
        <f t="shared" si="0"/>
        <v>195</v>
      </c>
      <c r="J36" s="43">
        <v>32</v>
      </c>
      <c r="K36" s="137">
        <v>48</v>
      </c>
    </row>
    <row r="37" spans="1:11" ht="12.75" customHeight="1">
      <c r="A37" s="66">
        <v>33</v>
      </c>
      <c r="B37" s="79" t="s">
        <v>70</v>
      </c>
      <c r="C37" s="18" t="s">
        <v>71</v>
      </c>
      <c r="D37" s="18">
        <v>15</v>
      </c>
      <c r="E37" s="25">
        <v>65</v>
      </c>
      <c r="F37" s="25">
        <v>38</v>
      </c>
      <c r="G37" s="25">
        <v>89</v>
      </c>
      <c r="H37" s="25" t="s">
        <v>1</v>
      </c>
      <c r="I37" s="25">
        <f t="shared" si="0"/>
        <v>192</v>
      </c>
      <c r="J37" s="44" t="s">
        <v>130</v>
      </c>
      <c r="K37" s="137">
        <v>47</v>
      </c>
    </row>
    <row r="38" spans="1:11" ht="12.75" customHeight="1">
      <c r="A38" s="66">
        <v>34</v>
      </c>
      <c r="B38" s="79" t="s">
        <v>116</v>
      </c>
      <c r="C38" s="18" t="s">
        <v>117</v>
      </c>
      <c r="D38" s="18">
        <v>72</v>
      </c>
      <c r="E38" s="25">
        <v>76</v>
      </c>
      <c r="F38" s="25">
        <v>63</v>
      </c>
      <c r="G38" s="25">
        <v>31</v>
      </c>
      <c r="H38" s="25" t="s">
        <v>1</v>
      </c>
      <c r="I38" s="25">
        <f t="shared" si="0"/>
        <v>170</v>
      </c>
      <c r="J38" s="43">
        <v>34</v>
      </c>
      <c r="K38" s="137">
        <v>41</v>
      </c>
    </row>
    <row r="39" spans="1:11" ht="12.75" customHeight="1">
      <c r="A39" s="66">
        <v>35</v>
      </c>
      <c r="B39" s="79" t="s">
        <v>61</v>
      </c>
      <c r="C39" s="18" t="s">
        <v>62</v>
      </c>
      <c r="D39" s="18">
        <v>22</v>
      </c>
      <c r="E39" s="25">
        <v>48</v>
      </c>
      <c r="F39" s="25">
        <v>61</v>
      </c>
      <c r="G39" s="25">
        <v>55</v>
      </c>
      <c r="H39" s="25" t="s">
        <v>1</v>
      </c>
      <c r="I39" s="25">
        <f t="shared" si="0"/>
        <v>164</v>
      </c>
      <c r="J39" s="44" t="s">
        <v>131</v>
      </c>
      <c r="K39" s="137">
        <v>40</v>
      </c>
    </row>
    <row r="40" spans="1:11" ht="12.75" customHeight="1">
      <c r="A40" s="66">
        <v>36</v>
      </c>
      <c r="B40" s="79" t="s">
        <v>72</v>
      </c>
      <c r="C40" s="18" t="s">
        <v>115</v>
      </c>
      <c r="D40" s="18">
        <v>20</v>
      </c>
      <c r="E40" s="25">
        <v>79</v>
      </c>
      <c r="F40" s="25">
        <v>68</v>
      </c>
      <c r="G40" s="25" t="s">
        <v>56</v>
      </c>
      <c r="H40" s="25" t="s">
        <v>1</v>
      </c>
      <c r="I40" s="25">
        <f t="shared" si="0"/>
        <v>147</v>
      </c>
      <c r="J40" s="43">
        <v>36</v>
      </c>
      <c r="K40" s="137">
        <v>36</v>
      </c>
    </row>
    <row r="41" spans="1:11" ht="12.75" customHeight="1">
      <c r="A41" s="66">
        <v>37</v>
      </c>
      <c r="B41" s="79" t="s">
        <v>36</v>
      </c>
      <c r="C41" s="18" t="s">
        <v>37</v>
      </c>
      <c r="D41" s="18">
        <v>35</v>
      </c>
      <c r="E41" s="25" t="s">
        <v>1</v>
      </c>
      <c r="F41" s="25">
        <v>59</v>
      </c>
      <c r="G41" s="25">
        <v>87</v>
      </c>
      <c r="H41" s="25" t="s">
        <v>1</v>
      </c>
      <c r="I41" s="25">
        <f t="shared" si="0"/>
        <v>146</v>
      </c>
      <c r="J41" s="43">
        <v>37</v>
      </c>
      <c r="K41" s="137">
        <v>35</v>
      </c>
    </row>
    <row r="42" spans="1:11" ht="12.75" customHeight="1">
      <c r="A42" s="66">
        <v>38</v>
      </c>
      <c r="B42" s="79" t="s">
        <v>118</v>
      </c>
      <c r="C42" s="18" t="s">
        <v>119</v>
      </c>
      <c r="D42" s="18">
        <v>70</v>
      </c>
      <c r="E42" s="25">
        <v>58</v>
      </c>
      <c r="F42" s="25" t="s">
        <v>56</v>
      </c>
      <c r="G42" s="25">
        <v>44</v>
      </c>
      <c r="H42" s="25" t="s">
        <v>1</v>
      </c>
      <c r="I42" s="25">
        <f t="shared" si="0"/>
        <v>102</v>
      </c>
      <c r="J42" s="44" t="s">
        <v>132</v>
      </c>
      <c r="K42" s="137">
        <v>25</v>
      </c>
    </row>
    <row r="43" spans="1:11" ht="12.75" customHeight="1">
      <c r="A43" s="66">
        <v>39</v>
      </c>
      <c r="B43" s="79" t="s">
        <v>124</v>
      </c>
      <c r="C43" s="18" t="s">
        <v>125</v>
      </c>
      <c r="D43" s="18">
        <v>24</v>
      </c>
      <c r="E43" s="25">
        <v>22</v>
      </c>
      <c r="F43" s="25">
        <v>39</v>
      </c>
      <c r="G43" s="25">
        <v>32</v>
      </c>
      <c r="H43" s="25" t="s">
        <v>1</v>
      </c>
      <c r="I43" s="25">
        <f t="shared" si="0"/>
        <v>93</v>
      </c>
      <c r="J43" s="43">
        <v>39</v>
      </c>
      <c r="K43" s="137">
        <v>22</v>
      </c>
    </row>
    <row r="44" spans="1:11" ht="12.75" customHeight="1" thickBot="1">
      <c r="A44" s="67">
        <v>40</v>
      </c>
      <c r="B44" s="80" t="s">
        <v>126</v>
      </c>
      <c r="C44" s="45" t="s">
        <v>127</v>
      </c>
      <c r="D44" s="45">
        <v>71</v>
      </c>
      <c r="E44" s="38">
        <v>19</v>
      </c>
      <c r="F44" s="38">
        <v>21</v>
      </c>
      <c r="G44" s="38">
        <v>19</v>
      </c>
      <c r="H44" s="38" t="s">
        <v>1</v>
      </c>
      <c r="I44" s="38">
        <f t="shared" si="0"/>
        <v>59</v>
      </c>
      <c r="J44" s="81">
        <v>40</v>
      </c>
      <c r="K44" s="147">
        <v>14</v>
      </c>
    </row>
  </sheetData>
  <sheetProtection/>
  <mergeCells count="2">
    <mergeCell ref="A1:K1"/>
    <mergeCell ref="A2:K3"/>
  </mergeCells>
  <conditionalFormatting sqref="E5:G44">
    <cfRule type="cellIs" priority="1" dxfId="0" operator="equal" stopIfTrue="1">
      <formula>180</formula>
    </cfRule>
  </conditionalFormatting>
  <printOptions/>
  <pageMargins left="2.08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.28125" style="105" bestFit="1" customWidth="1"/>
    <col min="2" max="2" width="25.7109375" style="105" customWidth="1"/>
    <col min="3" max="3" width="14.8515625" style="105" bestFit="1" customWidth="1"/>
    <col min="4" max="4" width="11.7109375" style="105" bestFit="1" customWidth="1"/>
    <col min="5" max="5" width="16.140625" style="105" bestFit="1" customWidth="1"/>
    <col min="6" max="6" width="6.7109375" style="105" bestFit="1" customWidth="1"/>
    <col min="7" max="8" width="7.8515625" style="105" bestFit="1" customWidth="1"/>
    <col min="9" max="9" width="6.57421875" style="105" bestFit="1" customWidth="1"/>
    <col min="10" max="10" width="8.8515625" style="105" bestFit="1" customWidth="1"/>
    <col min="11" max="11" width="11.28125" style="127" bestFit="1" customWidth="1"/>
    <col min="12" max="12" width="9.7109375" style="105" bestFit="1" customWidth="1"/>
    <col min="13" max="16384" width="9.140625" style="105" customWidth="1"/>
  </cols>
  <sheetData>
    <row r="1" spans="1:11" ht="25.5" thickBot="1">
      <c r="A1" s="160" t="s">
        <v>145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12.75">
      <c r="A2" s="163" t="s">
        <v>159</v>
      </c>
      <c r="B2" s="164"/>
      <c r="C2" s="164"/>
      <c r="D2" s="164"/>
      <c r="E2" s="164"/>
      <c r="F2" s="164"/>
      <c r="G2" s="164"/>
      <c r="H2" s="164"/>
      <c r="I2" s="164"/>
      <c r="J2" s="164"/>
      <c r="K2" s="165"/>
    </row>
    <row r="3" spans="1:11" ht="13.5" thickBot="1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8"/>
    </row>
    <row r="4" spans="1:11" ht="15" customHeight="1" thickBo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160</v>
      </c>
      <c r="F4" s="13" t="s">
        <v>181</v>
      </c>
      <c r="G4" s="24" t="s">
        <v>6</v>
      </c>
      <c r="H4" s="13" t="s">
        <v>7</v>
      </c>
      <c r="I4" s="8" t="s">
        <v>10</v>
      </c>
      <c r="J4" s="13" t="s">
        <v>11</v>
      </c>
      <c r="K4" s="14" t="s">
        <v>12</v>
      </c>
    </row>
    <row r="5" spans="1:11" ht="12.75" customHeight="1">
      <c r="A5" s="106">
        <v>1</v>
      </c>
      <c r="B5" s="107" t="s">
        <v>161</v>
      </c>
      <c r="C5" s="108" t="s">
        <v>162</v>
      </c>
      <c r="D5" s="108">
        <v>38</v>
      </c>
      <c r="E5" s="109" t="s">
        <v>163</v>
      </c>
      <c r="F5" s="109">
        <v>565</v>
      </c>
      <c r="G5" s="109">
        <v>61</v>
      </c>
      <c r="H5" s="109" t="s">
        <v>56</v>
      </c>
      <c r="I5" s="110">
        <f aca="true" t="shared" si="0" ref="I5:I11">SUM(F5:H5)</f>
        <v>626</v>
      </c>
      <c r="J5" s="132" t="s">
        <v>76</v>
      </c>
      <c r="K5" s="135">
        <v>110</v>
      </c>
    </row>
    <row r="6" spans="1:11" ht="12.75" customHeight="1">
      <c r="A6" s="111">
        <v>2</v>
      </c>
      <c r="B6" s="112" t="s">
        <v>164</v>
      </c>
      <c r="C6" s="113" t="s">
        <v>165</v>
      </c>
      <c r="D6" s="113">
        <v>66</v>
      </c>
      <c r="E6" s="114" t="s">
        <v>163</v>
      </c>
      <c r="F6" s="114">
        <v>551</v>
      </c>
      <c r="G6" s="114">
        <v>63</v>
      </c>
      <c r="H6" s="114" t="s">
        <v>166</v>
      </c>
      <c r="I6" s="115">
        <f t="shared" si="0"/>
        <v>614</v>
      </c>
      <c r="J6" s="133" t="s">
        <v>77</v>
      </c>
      <c r="K6" s="136">
        <v>105</v>
      </c>
    </row>
    <row r="7" spans="1:11" ht="12.75" customHeight="1">
      <c r="A7" s="111">
        <v>3</v>
      </c>
      <c r="B7" s="112" t="s">
        <v>167</v>
      </c>
      <c r="C7" s="113" t="s">
        <v>168</v>
      </c>
      <c r="D7" s="116">
        <v>64</v>
      </c>
      <c r="E7" s="114" t="s">
        <v>163</v>
      </c>
      <c r="F7" s="114">
        <v>561</v>
      </c>
      <c r="G7" s="114">
        <v>30</v>
      </c>
      <c r="H7" s="114" t="s">
        <v>56</v>
      </c>
      <c r="I7" s="115">
        <f t="shared" si="0"/>
        <v>591</v>
      </c>
      <c r="J7" s="133" t="s">
        <v>78</v>
      </c>
      <c r="K7" s="136">
        <v>99</v>
      </c>
    </row>
    <row r="8" spans="1:11" ht="12.75" customHeight="1">
      <c r="A8" s="111">
        <v>4</v>
      </c>
      <c r="B8" s="112" t="s">
        <v>169</v>
      </c>
      <c r="C8" s="113" t="s">
        <v>170</v>
      </c>
      <c r="D8" s="113">
        <v>65</v>
      </c>
      <c r="E8" s="114" t="s">
        <v>171</v>
      </c>
      <c r="F8" s="114">
        <v>502</v>
      </c>
      <c r="G8" s="114">
        <v>65</v>
      </c>
      <c r="H8" s="114" t="s">
        <v>1</v>
      </c>
      <c r="I8" s="115">
        <f t="shared" si="0"/>
        <v>567</v>
      </c>
      <c r="J8" s="130">
        <v>4</v>
      </c>
      <c r="K8" s="136">
        <v>94</v>
      </c>
    </row>
    <row r="9" spans="1:11" ht="12.75" customHeight="1">
      <c r="A9" s="111">
        <v>5</v>
      </c>
      <c r="B9" s="112" t="s">
        <v>172</v>
      </c>
      <c r="C9" s="113" t="s">
        <v>107</v>
      </c>
      <c r="D9" s="113">
        <v>62</v>
      </c>
      <c r="E9" s="114" t="s">
        <v>163</v>
      </c>
      <c r="F9" s="114">
        <v>486</v>
      </c>
      <c r="G9" s="114">
        <v>63</v>
      </c>
      <c r="H9" s="114" t="s">
        <v>1</v>
      </c>
      <c r="I9" s="115">
        <f t="shared" si="0"/>
        <v>549</v>
      </c>
      <c r="J9" s="130">
        <v>5</v>
      </c>
      <c r="K9" s="137">
        <v>90</v>
      </c>
    </row>
    <row r="10" spans="1:11" ht="12.75" customHeight="1">
      <c r="A10" s="111">
        <v>6</v>
      </c>
      <c r="B10" s="112" t="s">
        <v>173</v>
      </c>
      <c r="C10" s="113" t="s">
        <v>114</v>
      </c>
      <c r="D10" s="113">
        <v>61</v>
      </c>
      <c r="E10" s="114" t="s">
        <v>163</v>
      </c>
      <c r="F10" s="114">
        <v>496</v>
      </c>
      <c r="G10" s="114">
        <v>53</v>
      </c>
      <c r="H10" s="114" t="s">
        <v>1</v>
      </c>
      <c r="I10" s="115">
        <f t="shared" si="0"/>
        <v>549</v>
      </c>
      <c r="J10" s="130">
        <v>6</v>
      </c>
      <c r="K10" s="137">
        <v>90</v>
      </c>
    </row>
    <row r="11" spans="1:11" ht="12.75" customHeight="1">
      <c r="A11" s="111">
        <v>7</v>
      </c>
      <c r="B11" s="112" t="s">
        <v>174</v>
      </c>
      <c r="C11" s="113" t="s">
        <v>109</v>
      </c>
      <c r="D11" s="113">
        <v>57</v>
      </c>
      <c r="E11" s="114" t="s">
        <v>163</v>
      </c>
      <c r="F11" s="114">
        <v>487</v>
      </c>
      <c r="G11" s="114">
        <v>58</v>
      </c>
      <c r="H11" s="114" t="s">
        <v>1</v>
      </c>
      <c r="I11" s="115">
        <f t="shared" si="0"/>
        <v>545</v>
      </c>
      <c r="J11" s="130">
        <v>7</v>
      </c>
      <c r="K11" s="137">
        <v>88</v>
      </c>
    </row>
    <row r="12" spans="1:11" ht="12.75" customHeight="1">
      <c r="A12" s="111">
        <v>8</v>
      </c>
      <c r="B12" s="112" t="s">
        <v>175</v>
      </c>
      <c r="C12" s="113" t="s">
        <v>176</v>
      </c>
      <c r="D12" s="113">
        <v>39</v>
      </c>
      <c r="E12" s="114" t="s">
        <v>177</v>
      </c>
      <c r="F12" s="114">
        <v>393</v>
      </c>
      <c r="G12" s="114" t="s">
        <v>56</v>
      </c>
      <c r="H12" s="114">
        <v>72</v>
      </c>
      <c r="I12" s="115">
        <f>SUM(F12:H12)</f>
        <v>465</v>
      </c>
      <c r="J12" s="130">
        <v>9</v>
      </c>
      <c r="K12" s="137">
        <v>75</v>
      </c>
    </row>
    <row r="13" spans="1:11" ht="12.75" customHeight="1" thickBot="1">
      <c r="A13" s="117">
        <v>9</v>
      </c>
      <c r="B13" s="118" t="s">
        <v>178</v>
      </c>
      <c r="C13" s="119" t="s">
        <v>179</v>
      </c>
      <c r="D13" s="119">
        <v>63</v>
      </c>
      <c r="E13" s="120" t="s">
        <v>180</v>
      </c>
      <c r="F13" s="120">
        <v>540</v>
      </c>
      <c r="G13" s="120" t="s">
        <v>56</v>
      </c>
      <c r="H13" s="120" t="s">
        <v>56</v>
      </c>
      <c r="I13" s="121">
        <v>0</v>
      </c>
      <c r="J13" s="131">
        <v>11</v>
      </c>
      <c r="K13" s="67">
        <v>0</v>
      </c>
    </row>
    <row r="14" spans="1:10" ht="15">
      <c r="A14" s="122"/>
      <c r="B14" s="123"/>
      <c r="C14" s="124"/>
      <c r="D14" s="124"/>
      <c r="E14" s="125"/>
      <c r="F14" s="125"/>
      <c r="G14" s="125"/>
      <c r="H14" s="125"/>
      <c r="I14" s="126"/>
      <c r="J14" s="125"/>
    </row>
    <row r="15" spans="1:10" ht="15">
      <c r="A15" s="122"/>
      <c r="B15" s="123"/>
      <c r="C15" s="124"/>
      <c r="D15" s="124"/>
      <c r="E15" s="125"/>
      <c r="F15" s="125"/>
      <c r="G15" s="125"/>
      <c r="H15" s="125"/>
      <c r="I15" s="126"/>
      <c r="J15" s="125"/>
    </row>
    <row r="16" spans="1:10" ht="15">
      <c r="A16" s="122"/>
      <c r="B16" s="123"/>
      <c r="C16" s="124"/>
      <c r="D16" s="124"/>
      <c r="E16" s="125"/>
      <c r="F16" s="125"/>
      <c r="G16" s="125"/>
      <c r="H16" s="125"/>
      <c r="I16" s="126"/>
      <c r="J16" s="125"/>
    </row>
    <row r="17" spans="2:7" ht="12.75">
      <c r="B17" s="127"/>
      <c r="E17" s="158"/>
      <c r="F17" s="158"/>
      <c r="G17" s="128"/>
    </row>
    <row r="19" spans="2:7" ht="12.75">
      <c r="B19" s="129"/>
      <c r="E19" s="159"/>
      <c r="F19" s="159"/>
      <c r="G19" s="159"/>
    </row>
    <row r="21" ht="12.75">
      <c r="B21" s="129"/>
    </row>
    <row r="23" ht="12.75">
      <c r="B23" s="129"/>
    </row>
  </sheetData>
  <sheetProtection/>
  <mergeCells count="4">
    <mergeCell ref="E17:F17"/>
    <mergeCell ref="E19:G19"/>
    <mergeCell ref="A1:K1"/>
    <mergeCell ref="A2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.28125" style="0" customWidth="1"/>
    <col min="2" max="2" width="27.7109375" style="0" customWidth="1"/>
    <col min="3" max="3" width="6.28125" style="0" bestFit="1" customWidth="1"/>
    <col min="4" max="4" width="11.140625" style="0" bestFit="1" customWidth="1"/>
    <col min="5" max="5" width="12.421875" style="0" bestFit="1" customWidth="1"/>
    <col min="6" max="8" width="7.8515625" style="0" customWidth="1"/>
    <col min="9" max="9" width="10.8515625" style="0" bestFit="1" customWidth="1"/>
    <col min="10" max="10" width="6.57421875" style="0" bestFit="1" customWidth="1"/>
    <col min="11" max="11" width="8.8515625" style="0" bestFit="1" customWidth="1"/>
    <col min="12" max="12" width="11.28125" style="127" bestFit="1" customWidth="1"/>
  </cols>
  <sheetData>
    <row r="1" spans="1:12" ht="25.5" thickBot="1">
      <c r="A1" s="148" t="s">
        <v>17</v>
      </c>
      <c r="B1" s="149"/>
      <c r="C1" s="149"/>
      <c r="D1" s="149"/>
      <c r="E1" s="149"/>
      <c r="F1" s="149"/>
      <c r="G1" s="149"/>
      <c r="H1" s="149"/>
      <c r="I1" s="149"/>
      <c r="J1" s="149"/>
      <c r="K1" s="169"/>
      <c r="L1" s="150"/>
    </row>
    <row r="2" spans="1:12" ht="12.75" customHeight="1">
      <c r="A2" s="151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70"/>
      <c r="L2" s="153"/>
    </row>
    <row r="3" spans="1:12" ht="13.5" customHeight="1" thickBo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71"/>
      <c r="L3" s="156"/>
    </row>
    <row r="4" spans="1:12" ht="15.75" thickBot="1">
      <c r="A4" s="13" t="s">
        <v>2</v>
      </c>
      <c r="B4" s="13" t="s">
        <v>3</v>
      </c>
      <c r="C4" s="50" t="s">
        <v>13</v>
      </c>
      <c r="D4" s="13" t="s">
        <v>4</v>
      </c>
      <c r="E4" s="13" t="s">
        <v>5</v>
      </c>
      <c r="F4" s="24" t="s">
        <v>6</v>
      </c>
      <c r="G4" s="13" t="s">
        <v>7</v>
      </c>
      <c r="H4" s="24" t="s">
        <v>8</v>
      </c>
      <c r="I4" s="13" t="s">
        <v>9</v>
      </c>
      <c r="J4" s="13" t="s">
        <v>10</v>
      </c>
      <c r="K4" s="13" t="s">
        <v>11</v>
      </c>
      <c r="L4" s="14" t="s">
        <v>12</v>
      </c>
    </row>
    <row r="5" spans="1:12" ht="12.75" customHeight="1">
      <c r="A5" s="72">
        <v>1</v>
      </c>
      <c r="B5" s="68" t="s">
        <v>22</v>
      </c>
      <c r="C5" s="62" t="s">
        <v>136</v>
      </c>
      <c r="D5" s="62" t="s">
        <v>23</v>
      </c>
      <c r="E5" s="62">
        <v>32</v>
      </c>
      <c r="F5" s="40">
        <v>340</v>
      </c>
      <c r="G5" s="40">
        <v>360</v>
      </c>
      <c r="H5" s="40">
        <v>325</v>
      </c>
      <c r="I5" s="21" t="s">
        <v>1</v>
      </c>
      <c r="J5" s="26">
        <f aca="true" t="shared" si="0" ref="J5:J12">SUM(F5:H5)</f>
        <v>1025</v>
      </c>
      <c r="K5" s="76" t="s">
        <v>76</v>
      </c>
      <c r="L5" s="138">
        <v>109</v>
      </c>
    </row>
    <row r="6" spans="1:12" ht="12.75" customHeight="1">
      <c r="A6" s="73">
        <v>2</v>
      </c>
      <c r="B6" s="69" t="s">
        <v>142</v>
      </c>
      <c r="C6" s="63" t="s">
        <v>143</v>
      </c>
      <c r="D6" s="63" t="s">
        <v>144</v>
      </c>
      <c r="E6" s="63">
        <v>40</v>
      </c>
      <c r="F6" s="25">
        <v>212</v>
      </c>
      <c r="G6" s="25">
        <v>360</v>
      </c>
      <c r="H6" s="25">
        <v>360</v>
      </c>
      <c r="I6" s="28" t="s">
        <v>1</v>
      </c>
      <c r="J6" s="28">
        <f t="shared" si="0"/>
        <v>932</v>
      </c>
      <c r="K6" s="59" t="s">
        <v>77</v>
      </c>
      <c r="L6" s="139">
        <v>97</v>
      </c>
    </row>
    <row r="7" spans="1:12" ht="12.75" customHeight="1">
      <c r="A7" s="73">
        <v>3</v>
      </c>
      <c r="B7" s="69" t="s">
        <v>24</v>
      </c>
      <c r="C7" s="63" t="s">
        <v>136</v>
      </c>
      <c r="D7" s="63" t="s">
        <v>25</v>
      </c>
      <c r="E7" s="63">
        <v>26</v>
      </c>
      <c r="F7" s="25">
        <v>360</v>
      </c>
      <c r="G7" s="25">
        <v>111</v>
      </c>
      <c r="H7" s="25">
        <v>360</v>
      </c>
      <c r="I7" s="28" t="s">
        <v>1</v>
      </c>
      <c r="J7" s="28">
        <f t="shared" si="0"/>
        <v>831</v>
      </c>
      <c r="K7" s="59" t="s">
        <v>78</v>
      </c>
      <c r="L7" s="139">
        <v>85</v>
      </c>
    </row>
    <row r="8" spans="1:12" ht="12.75" customHeight="1">
      <c r="A8" s="73">
        <v>4</v>
      </c>
      <c r="B8" s="69" t="s">
        <v>137</v>
      </c>
      <c r="C8" s="63" t="s">
        <v>138</v>
      </c>
      <c r="D8" s="63" t="s">
        <v>139</v>
      </c>
      <c r="E8" s="63">
        <v>28</v>
      </c>
      <c r="F8" s="25">
        <v>142</v>
      </c>
      <c r="G8" s="25">
        <v>232</v>
      </c>
      <c r="H8" s="25">
        <v>201</v>
      </c>
      <c r="I8" s="18" t="s">
        <v>1</v>
      </c>
      <c r="J8" s="28">
        <f t="shared" si="0"/>
        <v>575</v>
      </c>
      <c r="K8" s="75" t="s">
        <v>79</v>
      </c>
      <c r="L8" s="139">
        <v>59</v>
      </c>
    </row>
    <row r="9" spans="1:12" ht="12.75" customHeight="1">
      <c r="A9" s="73">
        <v>5</v>
      </c>
      <c r="B9" s="69" t="s">
        <v>36</v>
      </c>
      <c r="C9" s="63" t="s">
        <v>136</v>
      </c>
      <c r="D9" s="63" t="s">
        <v>37</v>
      </c>
      <c r="E9" s="63">
        <v>35</v>
      </c>
      <c r="F9" s="25">
        <v>136</v>
      </c>
      <c r="G9" s="25">
        <v>125</v>
      </c>
      <c r="H9" s="25">
        <v>306</v>
      </c>
      <c r="I9" s="28" t="s">
        <v>1</v>
      </c>
      <c r="J9" s="28">
        <f t="shared" si="0"/>
        <v>567</v>
      </c>
      <c r="K9" s="75" t="s">
        <v>80</v>
      </c>
      <c r="L9" s="140">
        <v>57</v>
      </c>
    </row>
    <row r="10" spans="1:12" ht="12.75" customHeight="1">
      <c r="A10" s="73">
        <v>6</v>
      </c>
      <c r="B10" s="69" t="s">
        <v>20</v>
      </c>
      <c r="C10" s="63" t="s">
        <v>141</v>
      </c>
      <c r="D10" s="63" t="s">
        <v>21</v>
      </c>
      <c r="E10" s="63">
        <v>37</v>
      </c>
      <c r="F10" s="25">
        <v>228</v>
      </c>
      <c r="G10" s="25">
        <v>158</v>
      </c>
      <c r="H10" s="25">
        <v>99</v>
      </c>
      <c r="I10" s="28" t="s">
        <v>1</v>
      </c>
      <c r="J10" s="28">
        <f t="shared" si="0"/>
        <v>485</v>
      </c>
      <c r="K10" s="75" t="s">
        <v>81</v>
      </c>
      <c r="L10" s="140">
        <v>49</v>
      </c>
    </row>
    <row r="11" spans="1:12" ht="12.75" customHeight="1">
      <c r="A11" s="73">
        <v>7</v>
      </c>
      <c r="B11" s="69" t="s">
        <v>63</v>
      </c>
      <c r="C11" s="63" t="s">
        <v>136</v>
      </c>
      <c r="D11" s="63" t="s">
        <v>64</v>
      </c>
      <c r="E11" s="63">
        <v>31</v>
      </c>
      <c r="F11" s="25">
        <v>122</v>
      </c>
      <c r="G11" s="25">
        <v>203</v>
      </c>
      <c r="H11" s="25" t="s">
        <v>56</v>
      </c>
      <c r="I11" s="18" t="s">
        <v>1</v>
      </c>
      <c r="J11" s="28">
        <f t="shared" si="0"/>
        <v>325</v>
      </c>
      <c r="K11" s="75" t="s">
        <v>82</v>
      </c>
      <c r="L11" s="140">
        <v>32</v>
      </c>
    </row>
    <row r="12" spans="1:12" ht="12.75" customHeight="1" thickBot="1">
      <c r="A12" s="74">
        <v>8</v>
      </c>
      <c r="B12" s="70" t="s">
        <v>65</v>
      </c>
      <c r="C12" s="64" t="s">
        <v>140</v>
      </c>
      <c r="D12" s="64" t="s">
        <v>66</v>
      </c>
      <c r="E12" s="64">
        <v>33</v>
      </c>
      <c r="F12" s="38" t="s">
        <v>56</v>
      </c>
      <c r="G12" s="38">
        <v>258</v>
      </c>
      <c r="H12" s="38">
        <v>54</v>
      </c>
      <c r="I12" s="30" t="s">
        <v>1</v>
      </c>
      <c r="J12" s="30">
        <f t="shared" si="0"/>
        <v>312</v>
      </c>
      <c r="K12" s="77" t="s">
        <v>83</v>
      </c>
      <c r="L12" s="141">
        <v>30</v>
      </c>
    </row>
    <row r="13" spans="2:11" ht="12.75">
      <c r="B13" s="5"/>
      <c r="C13" s="11"/>
      <c r="D13" s="11"/>
      <c r="E13" s="11"/>
      <c r="F13" s="11"/>
      <c r="G13" s="11"/>
      <c r="H13" s="10"/>
      <c r="I13" s="10"/>
      <c r="J13" s="4"/>
      <c r="K13" s="11"/>
    </row>
    <row r="14" spans="2:11" ht="12.75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2:9" ht="12.75">
      <c r="B15" s="5"/>
      <c r="H15" s="11"/>
      <c r="I15" s="11"/>
    </row>
    <row r="16" spans="2:10" ht="12.75" customHeight="1">
      <c r="B16" s="11"/>
      <c r="C16" s="11"/>
      <c r="D16" s="11"/>
      <c r="E16" s="11"/>
      <c r="F16" s="11"/>
      <c r="G16" s="11"/>
      <c r="H16" s="6"/>
      <c r="I16" s="6"/>
      <c r="J16" s="6"/>
    </row>
    <row r="17" spans="2:10" ht="15">
      <c r="B17" s="11"/>
      <c r="C17" s="11"/>
      <c r="D17" s="11"/>
      <c r="E17" s="11"/>
      <c r="F17" s="11"/>
      <c r="G17" s="11"/>
      <c r="H17" s="7"/>
      <c r="I17" s="7"/>
      <c r="J17" s="1"/>
    </row>
    <row r="18" spans="2:10" ht="12.75">
      <c r="B18" s="11"/>
      <c r="C18" s="11"/>
      <c r="D18" s="11"/>
      <c r="E18" s="11"/>
      <c r="F18" s="11"/>
      <c r="G18" s="11"/>
      <c r="H18" s="10"/>
      <c r="I18" s="10"/>
      <c r="J18" s="2"/>
    </row>
    <row r="19" spans="2:10" ht="12.75">
      <c r="B19" s="11"/>
      <c r="C19" s="11"/>
      <c r="D19" s="11"/>
      <c r="E19" s="11"/>
      <c r="F19" s="11"/>
      <c r="G19" s="11"/>
      <c r="H19" s="10"/>
      <c r="I19" s="10"/>
      <c r="J19" s="2"/>
    </row>
    <row r="20" spans="2:10" ht="12.75">
      <c r="B20" s="11"/>
      <c r="C20" s="11"/>
      <c r="D20" s="11"/>
      <c r="E20" s="11"/>
      <c r="F20" s="11"/>
      <c r="G20" s="11"/>
      <c r="H20" s="10"/>
      <c r="I20" s="10"/>
      <c r="J20" s="2"/>
    </row>
    <row r="21" spans="1:10" ht="14.25">
      <c r="A21" s="9"/>
      <c r="B21" s="2"/>
      <c r="C21" s="2"/>
      <c r="D21" s="2"/>
      <c r="E21" s="2"/>
      <c r="F21" s="2"/>
      <c r="G21" s="2"/>
      <c r="H21" s="10"/>
      <c r="I21" s="10"/>
      <c r="J21" s="2"/>
    </row>
    <row r="22" spans="1:10" ht="14.25">
      <c r="A22" s="9"/>
      <c r="B22" s="2"/>
      <c r="C22" s="2"/>
      <c r="D22" s="2"/>
      <c r="E22" s="2"/>
      <c r="F22" s="2"/>
      <c r="G22" s="4"/>
      <c r="H22" s="10"/>
      <c r="I22" s="10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</sheetData>
  <sheetProtection/>
  <mergeCells count="2">
    <mergeCell ref="A1:L1"/>
    <mergeCell ref="A2:L3"/>
  </mergeCells>
  <conditionalFormatting sqref="F5:H10">
    <cfRule type="cellIs" priority="1" dxfId="0" operator="equal" stopIfTrue="1">
      <formula>360</formula>
    </cfRule>
  </conditionalFormatting>
  <printOptions/>
  <pageMargins left="1.09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3.00390625" style="0" bestFit="1" customWidth="1"/>
    <col min="2" max="2" width="21.57421875" style="0" customWidth="1"/>
    <col min="3" max="3" width="13.00390625" style="0" customWidth="1"/>
    <col min="4" max="4" width="11.57421875" style="0" customWidth="1"/>
    <col min="5" max="7" width="6.8515625" style="0" customWidth="1"/>
    <col min="8" max="8" width="10.8515625" style="0" bestFit="1" customWidth="1"/>
    <col min="9" max="9" width="7.00390625" style="0" customWidth="1"/>
    <col min="10" max="10" width="8.8515625" style="0" bestFit="1" customWidth="1"/>
    <col min="11" max="11" width="11.28125" style="127" bestFit="1" customWidth="1"/>
  </cols>
  <sheetData>
    <row r="1" spans="1:11" ht="25.5" customHeight="1" thickBot="1">
      <c r="A1" s="160" t="s">
        <v>145</v>
      </c>
      <c r="B1" s="161"/>
      <c r="C1" s="161"/>
      <c r="D1" s="161"/>
      <c r="E1" s="174"/>
      <c r="F1" s="174"/>
      <c r="G1" s="174"/>
      <c r="H1" s="174"/>
      <c r="I1" s="174"/>
      <c r="J1" s="174"/>
      <c r="K1" s="162"/>
    </row>
    <row r="2" spans="1:11" ht="22.5" customHeight="1" thickBot="1">
      <c r="A2" s="172" t="s">
        <v>146</v>
      </c>
      <c r="B2" s="173"/>
      <c r="C2" s="173"/>
      <c r="D2" s="173"/>
      <c r="E2" s="174"/>
      <c r="F2" s="174"/>
      <c r="G2" s="174"/>
      <c r="H2" s="174"/>
      <c r="I2" s="174"/>
      <c r="J2" s="174"/>
      <c r="K2" s="162"/>
    </row>
    <row r="3" spans="1:11" ht="14.25" customHeight="1" thickBot="1">
      <c r="A3" s="82" t="s">
        <v>2</v>
      </c>
      <c r="B3" s="8" t="s">
        <v>3</v>
      </c>
      <c r="C3" s="8" t="s">
        <v>4</v>
      </c>
      <c r="D3" s="8" t="s">
        <v>5</v>
      </c>
      <c r="E3" s="22" t="s">
        <v>6</v>
      </c>
      <c r="F3" s="8" t="s">
        <v>7</v>
      </c>
      <c r="G3" s="22" t="s">
        <v>8</v>
      </c>
      <c r="H3" s="8" t="s">
        <v>9</v>
      </c>
      <c r="I3" s="22" t="s">
        <v>10</v>
      </c>
      <c r="J3" s="8" t="s">
        <v>11</v>
      </c>
      <c r="K3" s="47" t="s">
        <v>12</v>
      </c>
    </row>
    <row r="4" spans="1:11" ht="15">
      <c r="A4" s="83">
        <v>1</v>
      </c>
      <c r="B4" s="84" t="s">
        <v>147</v>
      </c>
      <c r="C4" s="21" t="s">
        <v>148</v>
      </c>
      <c r="D4" s="21">
        <v>67</v>
      </c>
      <c r="E4" s="102">
        <v>1000</v>
      </c>
      <c r="F4" s="21">
        <v>925</v>
      </c>
      <c r="G4" s="102">
        <v>1000</v>
      </c>
      <c r="H4" s="21">
        <v>968</v>
      </c>
      <c r="I4" s="21">
        <f aca="true" t="shared" si="0" ref="I4:I16">SUM(E4:H4)</f>
        <v>3893</v>
      </c>
      <c r="J4" s="85" t="s">
        <v>76</v>
      </c>
      <c r="K4" s="142">
        <v>111</v>
      </c>
    </row>
    <row r="5" spans="1:11" ht="15">
      <c r="A5" s="86">
        <v>2</v>
      </c>
      <c r="B5" s="87" t="s">
        <v>149</v>
      </c>
      <c r="C5" s="18" t="s">
        <v>150</v>
      </c>
      <c r="D5" s="18">
        <v>39</v>
      </c>
      <c r="E5" s="18">
        <v>958</v>
      </c>
      <c r="F5" s="98">
        <v>1000</v>
      </c>
      <c r="G5" s="18">
        <v>929</v>
      </c>
      <c r="H5" s="18">
        <v>950</v>
      </c>
      <c r="I5" s="18">
        <f t="shared" si="0"/>
        <v>3837</v>
      </c>
      <c r="J5" s="89" t="s">
        <v>77</v>
      </c>
      <c r="K5" s="143">
        <v>107</v>
      </c>
    </row>
    <row r="6" spans="1:11" ht="15">
      <c r="A6" s="86">
        <v>3</v>
      </c>
      <c r="B6" s="87" t="s">
        <v>24</v>
      </c>
      <c r="C6" s="18" t="s">
        <v>150</v>
      </c>
      <c r="D6" s="18">
        <v>26</v>
      </c>
      <c r="E6" s="18">
        <v>909</v>
      </c>
      <c r="F6" s="18">
        <v>910</v>
      </c>
      <c r="G6" s="98">
        <v>1000</v>
      </c>
      <c r="H6" s="98">
        <v>1000</v>
      </c>
      <c r="I6" s="18">
        <f t="shared" si="0"/>
        <v>3819</v>
      </c>
      <c r="J6" s="89" t="s">
        <v>78</v>
      </c>
      <c r="K6" s="143">
        <v>104</v>
      </c>
    </row>
    <row r="7" spans="1:11" ht="15">
      <c r="A7" s="90">
        <v>4</v>
      </c>
      <c r="B7" s="87" t="s">
        <v>151</v>
      </c>
      <c r="C7" s="18" t="s">
        <v>152</v>
      </c>
      <c r="D7" s="18">
        <v>41</v>
      </c>
      <c r="E7" s="18">
        <v>928</v>
      </c>
      <c r="F7" s="18">
        <v>743</v>
      </c>
      <c r="G7" s="18">
        <v>946</v>
      </c>
      <c r="H7" s="18">
        <v>998</v>
      </c>
      <c r="I7" s="18">
        <f t="shared" si="0"/>
        <v>3615</v>
      </c>
      <c r="J7" s="91">
        <v>4</v>
      </c>
      <c r="K7" s="143">
        <v>98</v>
      </c>
    </row>
    <row r="8" spans="1:11" ht="15">
      <c r="A8" s="86">
        <v>5</v>
      </c>
      <c r="B8" s="87" t="s">
        <v>40</v>
      </c>
      <c r="C8" s="18" t="s">
        <v>41</v>
      </c>
      <c r="D8" s="18">
        <v>7</v>
      </c>
      <c r="E8" s="18">
        <v>985</v>
      </c>
      <c r="F8" s="98">
        <v>1000</v>
      </c>
      <c r="G8" s="98">
        <v>1000</v>
      </c>
      <c r="H8" s="18">
        <v>0</v>
      </c>
      <c r="I8" s="18">
        <f t="shared" si="0"/>
        <v>2985</v>
      </c>
      <c r="J8" s="91">
        <v>5</v>
      </c>
      <c r="K8" s="143">
        <v>81</v>
      </c>
    </row>
    <row r="9" spans="1:11" ht="15">
      <c r="A9" s="86">
        <v>6</v>
      </c>
      <c r="B9" s="87" t="s">
        <v>36</v>
      </c>
      <c r="C9" s="18" t="s">
        <v>37</v>
      </c>
      <c r="D9" s="18">
        <v>35</v>
      </c>
      <c r="E9" s="98">
        <v>1000</v>
      </c>
      <c r="F9" s="18">
        <v>608</v>
      </c>
      <c r="G9" s="18">
        <v>954</v>
      </c>
      <c r="H9" s="18" t="s">
        <v>1</v>
      </c>
      <c r="I9" s="18">
        <f t="shared" si="0"/>
        <v>2562</v>
      </c>
      <c r="J9" s="91">
        <v>6</v>
      </c>
      <c r="K9" s="143">
        <v>69</v>
      </c>
    </row>
    <row r="10" spans="1:11" ht="15">
      <c r="A10" s="90">
        <v>7</v>
      </c>
      <c r="B10" s="87" t="s">
        <v>153</v>
      </c>
      <c r="C10" s="18" t="s">
        <v>58</v>
      </c>
      <c r="D10" s="18">
        <v>10</v>
      </c>
      <c r="E10" s="18">
        <v>972</v>
      </c>
      <c r="F10" s="18">
        <v>773</v>
      </c>
      <c r="G10" s="18">
        <v>617</v>
      </c>
      <c r="H10" s="18" t="s">
        <v>1</v>
      </c>
      <c r="I10" s="18">
        <f t="shared" si="0"/>
        <v>2362</v>
      </c>
      <c r="J10" s="91">
        <v>7</v>
      </c>
      <c r="K10" s="143">
        <v>63</v>
      </c>
    </row>
    <row r="11" spans="1:11" ht="15">
      <c r="A11" s="86">
        <v>8</v>
      </c>
      <c r="B11" s="87" t="s">
        <v>154</v>
      </c>
      <c r="C11" s="18" t="s">
        <v>155</v>
      </c>
      <c r="D11" s="18">
        <v>42</v>
      </c>
      <c r="E11" s="98">
        <v>1000</v>
      </c>
      <c r="F11" s="18">
        <v>0</v>
      </c>
      <c r="G11" s="18">
        <v>864</v>
      </c>
      <c r="H11" s="18" t="s">
        <v>1</v>
      </c>
      <c r="I11" s="18">
        <f t="shared" si="0"/>
        <v>1864</v>
      </c>
      <c r="J11" s="91">
        <v>8</v>
      </c>
      <c r="K11" s="144">
        <v>50</v>
      </c>
    </row>
    <row r="12" spans="1:11" ht="15">
      <c r="A12" s="86">
        <v>9</v>
      </c>
      <c r="B12" s="87" t="s">
        <v>63</v>
      </c>
      <c r="C12" s="18" t="s">
        <v>64</v>
      </c>
      <c r="D12" s="18">
        <v>31</v>
      </c>
      <c r="E12" s="18">
        <v>661</v>
      </c>
      <c r="F12" s="18">
        <v>644</v>
      </c>
      <c r="G12" s="18">
        <v>0</v>
      </c>
      <c r="H12" s="18" t="s">
        <v>1</v>
      </c>
      <c r="I12" s="18">
        <f t="shared" si="0"/>
        <v>1305</v>
      </c>
      <c r="J12" s="91">
        <v>9</v>
      </c>
      <c r="K12" s="144">
        <v>35</v>
      </c>
    </row>
    <row r="13" spans="1:11" ht="15">
      <c r="A13" s="90">
        <v>10</v>
      </c>
      <c r="B13" s="87" t="s">
        <v>156</v>
      </c>
      <c r="C13" s="18" t="s">
        <v>21</v>
      </c>
      <c r="D13" s="88">
        <v>37</v>
      </c>
      <c r="E13" s="18">
        <v>475</v>
      </c>
      <c r="F13" s="18">
        <v>330</v>
      </c>
      <c r="G13" s="18">
        <v>448</v>
      </c>
      <c r="H13" s="18" t="s">
        <v>1</v>
      </c>
      <c r="I13" s="18">
        <f t="shared" si="0"/>
        <v>1253</v>
      </c>
      <c r="J13" s="92">
        <v>10</v>
      </c>
      <c r="K13" s="144">
        <v>33</v>
      </c>
    </row>
    <row r="14" spans="1:11" ht="15">
      <c r="A14" s="86">
        <v>11</v>
      </c>
      <c r="B14" s="87" t="s">
        <v>26</v>
      </c>
      <c r="C14" s="18" t="s">
        <v>157</v>
      </c>
      <c r="D14" s="18">
        <v>34</v>
      </c>
      <c r="E14" s="18">
        <v>0</v>
      </c>
      <c r="F14" s="98">
        <v>1000</v>
      </c>
      <c r="G14" s="18">
        <v>0</v>
      </c>
      <c r="H14" s="18" t="s">
        <v>1</v>
      </c>
      <c r="I14" s="18">
        <f t="shared" si="0"/>
        <v>1000</v>
      </c>
      <c r="J14" s="92">
        <v>11</v>
      </c>
      <c r="K14" s="144">
        <v>26</v>
      </c>
    </row>
    <row r="15" spans="1:11" ht="15">
      <c r="A15" s="99">
        <v>12</v>
      </c>
      <c r="B15" s="100" t="s">
        <v>22</v>
      </c>
      <c r="C15" s="101" t="s">
        <v>23</v>
      </c>
      <c r="D15" s="101">
        <v>32</v>
      </c>
      <c r="E15" s="18">
        <v>0</v>
      </c>
      <c r="F15" s="18">
        <v>0</v>
      </c>
      <c r="G15" s="18">
        <v>0</v>
      </c>
      <c r="H15" s="18" t="s">
        <v>1</v>
      </c>
      <c r="I15" s="18">
        <f t="shared" si="0"/>
        <v>0</v>
      </c>
      <c r="J15" s="103" t="s">
        <v>158</v>
      </c>
      <c r="K15" s="144">
        <v>0</v>
      </c>
    </row>
    <row r="16" spans="1:11" ht="15.75" thickBot="1">
      <c r="A16" s="93">
        <v>13</v>
      </c>
      <c r="B16" s="94" t="s">
        <v>65</v>
      </c>
      <c r="C16" s="45" t="s">
        <v>66</v>
      </c>
      <c r="D16" s="45">
        <v>33</v>
      </c>
      <c r="E16" s="45">
        <v>0</v>
      </c>
      <c r="F16" s="45">
        <v>0</v>
      </c>
      <c r="G16" s="45">
        <v>0</v>
      </c>
      <c r="H16" s="45" t="s">
        <v>1</v>
      </c>
      <c r="I16" s="45">
        <f t="shared" si="0"/>
        <v>0</v>
      </c>
      <c r="J16" s="104" t="s">
        <v>158</v>
      </c>
      <c r="K16" s="145">
        <v>0</v>
      </c>
    </row>
    <row r="17" spans="1:11" ht="15">
      <c r="A17" s="95"/>
      <c r="B17" s="96"/>
      <c r="C17" s="4"/>
      <c r="D17" s="4"/>
      <c r="E17" s="97"/>
      <c r="F17" s="97"/>
      <c r="G17" s="97"/>
      <c r="H17" s="4"/>
      <c r="I17" s="97"/>
      <c r="J17" s="4"/>
      <c r="K17" s="146"/>
    </row>
    <row r="18" spans="1:10" ht="15">
      <c r="A18" s="95"/>
      <c r="B18" s="96"/>
      <c r="C18" s="4"/>
      <c r="D18" s="4"/>
      <c r="E18" s="97"/>
      <c r="F18" s="97"/>
      <c r="G18" s="97"/>
      <c r="H18" s="4"/>
      <c r="I18" s="97"/>
      <c r="J18" s="4"/>
    </row>
    <row r="19" spans="1:10" ht="15">
      <c r="A19" s="95"/>
      <c r="B19" s="96"/>
      <c r="C19" s="4"/>
      <c r="D19" s="4"/>
      <c r="E19" s="97"/>
      <c r="F19" s="97"/>
      <c r="G19" s="97"/>
      <c r="H19" s="4"/>
      <c r="I19" s="97"/>
      <c r="J19" s="4"/>
    </row>
    <row r="20" spans="1:10" ht="15">
      <c r="A20" s="95"/>
      <c r="B20" s="96"/>
      <c r="C20" s="4"/>
      <c r="D20" s="4"/>
      <c r="E20" s="97"/>
      <c r="F20" s="97"/>
      <c r="G20" s="97"/>
      <c r="H20" s="4"/>
      <c r="I20" s="97"/>
      <c r="J20" s="4"/>
    </row>
  </sheetData>
  <sheetProtection/>
  <mergeCells count="2">
    <mergeCell ref="A2:K2"/>
    <mergeCell ref="A1:K1"/>
  </mergeCells>
  <conditionalFormatting sqref="E17:H20">
    <cfRule type="cellIs" priority="1" dxfId="1" operator="equal" stopIfTrue="1">
      <formula>1000</formula>
    </cfRule>
  </conditionalFormatting>
  <conditionalFormatting sqref="I17:I20">
    <cfRule type="cellIs" priority="2" dxfId="1" operator="equal" stopIfTrue="1">
      <formula>4000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3.28125" style="0" bestFit="1" customWidth="1"/>
    <col min="2" max="2" width="27.8515625" style="0" bestFit="1" customWidth="1"/>
    <col min="3" max="3" width="11.140625" style="0" bestFit="1" customWidth="1"/>
    <col min="4" max="4" width="12.421875" style="0" bestFit="1" customWidth="1"/>
    <col min="5" max="7" width="7.8515625" style="0" bestFit="1" customWidth="1"/>
    <col min="8" max="8" width="10.8515625" style="0" bestFit="1" customWidth="1"/>
    <col min="9" max="9" width="6.57421875" style="0" bestFit="1" customWidth="1"/>
    <col min="10" max="10" width="8.8515625" style="0" bestFit="1" customWidth="1"/>
    <col min="11" max="11" width="11.28125" style="127" bestFit="1" customWidth="1"/>
  </cols>
  <sheetData>
    <row r="1" spans="1:11" ht="25.5" thickBot="1">
      <c r="A1" s="148" t="s">
        <v>17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1" ht="12.75" customHeight="1">
      <c r="A2" s="151" t="s">
        <v>16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1" ht="13.5" customHeight="1" thickBo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7"/>
    </row>
    <row r="4" spans="1:11" ht="15" customHeight="1" thickBot="1">
      <c r="A4" s="13" t="s">
        <v>2</v>
      </c>
      <c r="B4" s="8" t="s">
        <v>3</v>
      </c>
      <c r="C4" s="22" t="s">
        <v>4</v>
      </c>
      <c r="D4" s="8" t="s">
        <v>5</v>
      </c>
      <c r="E4" s="22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23" t="s">
        <v>11</v>
      </c>
      <c r="K4" s="47" t="s">
        <v>12</v>
      </c>
    </row>
    <row r="5" spans="1:11" ht="12.75" customHeight="1">
      <c r="A5" s="15">
        <v>1</v>
      </c>
      <c r="B5" s="68" t="s">
        <v>38</v>
      </c>
      <c r="C5" s="62" t="s">
        <v>39</v>
      </c>
      <c r="D5" s="62">
        <v>4</v>
      </c>
      <c r="E5" s="21">
        <v>180</v>
      </c>
      <c r="F5" s="21">
        <v>154</v>
      </c>
      <c r="G5" s="21">
        <v>157</v>
      </c>
      <c r="H5" s="21" t="s">
        <v>1</v>
      </c>
      <c r="I5" s="21">
        <f aca="true" t="shared" si="0" ref="I5:I34">SUM(E5:H5)</f>
        <v>491</v>
      </c>
      <c r="J5" s="41" t="s">
        <v>76</v>
      </c>
      <c r="K5" s="142">
        <v>115</v>
      </c>
    </row>
    <row r="6" spans="1:11" ht="12.75" customHeight="1">
      <c r="A6" s="16">
        <v>2</v>
      </c>
      <c r="B6" s="69" t="s">
        <v>20</v>
      </c>
      <c r="C6" s="63" t="s">
        <v>21</v>
      </c>
      <c r="D6" s="63">
        <v>37</v>
      </c>
      <c r="E6" s="18">
        <v>169</v>
      </c>
      <c r="F6" s="18">
        <v>163</v>
      </c>
      <c r="G6" s="18">
        <v>149</v>
      </c>
      <c r="H6" s="18" t="s">
        <v>1</v>
      </c>
      <c r="I6" s="18">
        <f t="shared" si="0"/>
        <v>481</v>
      </c>
      <c r="J6" s="49" t="s">
        <v>77</v>
      </c>
      <c r="K6" s="143">
        <v>110</v>
      </c>
    </row>
    <row r="7" spans="1:11" ht="12.75" customHeight="1">
      <c r="A7" s="16">
        <v>3</v>
      </c>
      <c r="B7" s="69" t="s">
        <v>63</v>
      </c>
      <c r="C7" s="63" t="s">
        <v>64</v>
      </c>
      <c r="D7" s="63">
        <v>31</v>
      </c>
      <c r="E7" s="18">
        <v>85</v>
      </c>
      <c r="F7" s="18">
        <v>171</v>
      </c>
      <c r="G7" s="18">
        <v>180</v>
      </c>
      <c r="H7" s="18" t="s">
        <v>1</v>
      </c>
      <c r="I7" s="18">
        <f t="shared" si="0"/>
        <v>436</v>
      </c>
      <c r="J7" s="49" t="s">
        <v>78</v>
      </c>
      <c r="K7" s="143">
        <v>99</v>
      </c>
    </row>
    <row r="8" spans="1:11" ht="12.75" customHeight="1">
      <c r="A8" s="16">
        <v>4</v>
      </c>
      <c r="B8" s="69" t="s">
        <v>24</v>
      </c>
      <c r="C8" s="63" t="s">
        <v>25</v>
      </c>
      <c r="D8" s="63">
        <v>26</v>
      </c>
      <c r="E8" s="18">
        <v>167</v>
      </c>
      <c r="F8" s="18">
        <v>142</v>
      </c>
      <c r="G8" s="18">
        <v>110</v>
      </c>
      <c r="H8" s="18" t="s">
        <v>1</v>
      </c>
      <c r="I8" s="18">
        <f t="shared" si="0"/>
        <v>419</v>
      </c>
      <c r="J8" s="46" t="s">
        <v>79</v>
      </c>
      <c r="K8" s="143">
        <v>94</v>
      </c>
    </row>
    <row r="9" spans="1:11" ht="12.75" customHeight="1">
      <c r="A9" s="16">
        <v>5</v>
      </c>
      <c r="B9" s="69" t="s">
        <v>26</v>
      </c>
      <c r="C9" s="63" t="s">
        <v>27</v>
      </c>
      <c r="D9" s="63">
        <v>34</v>
      </c>
      <c r="E9" s="18">
        <v>180</v>
      </c>
      <c r="F9" s="18">
        <v>180</v>
      </c>
      <c r="G9" s="18" t="s">
        <v>1</v>
      </c>
      <c r="H9" s="18" t="s">
        <v>1</v>
      </c>
      <c r="I9" s="18">
        <f t="shared" si="0"/>
        <v>360</v>
      </c>
      <c r="J9" s="46" t="s">
        <v>80</v>
      </c>
      <c r="K9" s="143">
        <v>81</v>
      </c>
    </row>
    <row r="10" spans="1:11" ht="12.75" customHeight="1">
      <c r="A10" s="16">
        <v>6</v>
      </c>
      <c r="B10" s="69" t="s">
        <v>65</v>
      </c>
      <c r="C10" s="63" t="s">
        <v>66</v>
      </c>
      <c r="D10" s="63">
        <v>33</v>
      </c>
      <c r="E10" s="18">
        <v>180</v>
      </c>
      <c r="F10" s="18" t="s">
        <v>56</v>
      </c>
      <c r="G10" s="18">
        <v>178</v>
      </c>
      <c r="H10" s="18" t="s">
        <v>1</v>
      </c>
      <c r="I10" s="25">
        <f t="shared" si="0"/>
        <v>358</v>
      </c>
      <c r="J10" s="46" t="s">
        <v>81</v>
      </c>
      <c r="K10" s="143">
        <v>80</v>
      </c>
    </row>
    <row r="11" spans="1:11" ht="12.75" customHeight="1">
      <c r="A11" s="16">
        <v>7</v>
      </c>
      <c r="B11" s="69" t="s">
        <v>54</v>
      </c>
      <c r="C11" s="63" t="s">
        <v>55</v>
      </c>
      <c r="D11" s="63">
        <v>2</v>
      </c>
      <c r="E11" s="18">
        <v>60</v>
      </c>
      <c r="F11" s="18">
        <v>155</v>
      </c>
      <c r="G11" s="18">
        <v>92</v>
      </c>
      <c r="H11" s="18" t="s">
        <v>1</v>
      </c>
      <c r="I11" s="18">
        <f t="shared" si="0"/>
        <v>307</v>
      </c>
      <c r="J11" s="46" t="s">
        <v>82</v>
      </c>
      <c r="K11" s="143">
        <v>69</v>
      </c>
    </row>
    <row r="12" spans="1:11" ht="12.75" customHeight="1">
      <c r="A12" s="16">
        <v>8</v>
      </c>
      <c r="B12" s="69" t="s">
        <v>57</v>
      </c>
      <c r="C12" s="63" t="s">
        <v>58</v>
      </c>
      <c r="D12" s="63">
        <v>10</v>
      </c>
      <c r="E12" s="18" t="s">
        <v>56</v>
      </c>
      <c r="F12" s="18">
        <v>108</v>
      </c>
      <c r="G12" s="18">
        <v>161</v>
      </c>
      <c r="H12" s="18" t="s">
        <v>1</v>
      </c>
      <c r="I12" s="18">
        <f t="shared" si="0"/>
        <v>269</v>
      </c>
      <c r="J12" s="46" t="s">
        <v>83</v>
      </c>
      <c r="K12" s="144">
        <v>61</v>
      </c>
    </row>
    <row r="13" spans="1:11" ht="12.75" customHeight="1">
      <c r="A13" s="16">
        <v>9</v>
      </c>
      <c r="B13" s="69" t="s">
        <v>28</v>
      </c>
      <c r="C13" s="63" t="s">
        <v>29</v>
      </c>
      <c r="D13" s="63">
        <v>29</v>
      </c>
      <c r="E13" s="18">
        <v>87</v>
      </c>
      <c r="F13" s="18" t="s">
        <v>1</v>
      </c>
      <c r="G13" s="18">
        <v>180</v>
      </c>
      <c r="H13" s="18" t="s">
        <v>1</v>
      </c>
      <c r="I13" s="18">
        <f t="shared" si="0"/>
        <v>267</v>
      </c>
      <c r="J13" s="46" t="s">
        <v>84</v>
      </c>
      <c r="K13" s="144">
        <v>60</v>
      </c>
    </row>
    <row r="14" spans="1:11" ht="12.75" customHeight="1">
      <c r="A14" s="16">
        <v>10</v>
      </c>
      <c r="B14" s="69" t="s">
        <v>42</v>
      </c>
      <c r="C14" s="63" t="s">
        <v>39</v>
      </c>
      <c r="D14" s="63">
        <v>3</v>
      </c>
      <c r="E14" s="18">
        <v>99</v>
      </c>
      <c r="F14" s="18">
        <v>65</v>
      </c>
      <c r="G14" s="18">
        <v>83</v>
      </c>
      <c r="H14" s="18" t="s">
        <v>1</v>
      </c>
      <c r="I14" s="18">
        <f t="shared" si="0"/>
        <v>247</v>
      </c>
      <c r="J14" s="46" t="s">
        <v>85</v>
      </c>
      <c r="K14" s="144">
        <v>55</v>
      </c>
    </row>
    <row r="15" spans="1:11" ht="12.75" customHeight="1">
      <c r="A15" s="16">
        <v>11</v>
      </c>
      <c r="B15" s="69" t="s">
        <v>22</v>
      </c>
      <c r="C15" s="63" t="s">
        <v>23</v>
      </c>
      <c r="D15" s="63">
        <v>32</v>
      </c>
      <c r="E15" s="18">
        <v>101</v>
      </c>
      <c r="F15" s="18">
        <v>129</v>
      </c>
      <c r="G15" s="18" t="s">
        <v>56</v>
      </c>
      <c r="H15" s="18" t="s">
        <v>1</v>
      </c>
      <c r="I15" s="18">
        <f t="shared" si="0"/>
        <v>230</v>
      </c>
      <c r="J15" s="46" t="s">
        <v>86</v>
      </c>
      <c r="K15" s="144">
        <v>51</v>
      </c>
    </row>
    <row r="16" spans="1:11" ht="12.75" customHeight="1">
      <c r="A16" s="16">
        <v>12</v>
      </c>
      <c r="B16" s="69" t="s">
        <v>68</v>
      </c>
      <c r="C16" s="63" t="s">
        <v>69</v>
      </c>
      <c r="D16" s="63">
        <v>27</v>
      </c>
      <c r="E16" s="18">
        <v>96</v>
      </c>
      <c r="F16" s="18" t="s">
        <v>56</v>
      </c>
      <c r="G16" s="18">
        <v>82</v>
      </c>
      <c r="H16" s="18" t="s">
        <v>1</v>
      </c>
      <c r="I16" s="18">
        <f t="shared" si="0"/>
        <v>178</v>
      </c>
      <c r="J16" s="46" t="s">
        <v>87</v>
      </c>
      <c r="K16" s="144">
        <v>40</v>
      </c>
    </row>
    <row r="17" spans="1:11" ht="12.75" customHeight="1">
      <c r="A17" s="16">
        <v>13</v>
      </c>
      <c r="B17" s="69" t="s">
        <v>108</v>
      </c>
      <c r="C17" s="63" t="s">
        <v>109</v>
      </c>
      <c r="D17" s="63">
        <v>57</v>
      </c>
      <c r="E17" s="18">
        <v>137</v>
      </c>
      <c r="F17" s="18" t="s">
        <v>1</v>
      </c>
      <c r="G17" s="18" t="s">
        <v>1</v>
      </c>
      <c r="H17" s="18" t="s">
        <v>1</v>
      </c>
      <c r="I17" s="18">
        <f t="shared" si="0"/>
        <v>137</v>
      </c>
      <c r="J17" s="46" t="s">
        <v>88</v>
      </c>
      <c r="K17" s="144">
        <v>32</v>
      </c>
    </row>
    <row r="18" spans="1:11" ht="12.75" customHeight="1">
      <c r="A18" s="16">
        <v>14</v>
      </c>
      <c r="B18" s="69" t="s">
        <v>44</v>
      </c>
      <c r="C18" s="63" t="s">
        <v>45</v>
      </c>
      <c r="D18" s="63">
        <v>16</v>
      </c>
      <c r="E18" s="18">
        <v>127</v>
      </c>
      <c r="F18" s="18" t="s">
        <v>56</v>
      </c>
      <c r="G18" s="18" t="s">
        <v>56</v>
      </c>
      <c r="H18" s="18" t="s">
        <v>1</v>
      </c>
      <c r="I18" s="18">
        <f t="shared" si="0"/>
        <v>127</v>
      </c>
      <c r="J18" s="46" t="s">
        <v>89</v>
      </c>
      <c r="K18" s="144">
        <v>29</v>
      </c>
    </row>
    <row r="19" spans="1:11" ht="12.75" customHeight="1">
      <c r="A19" s="16">
        <v>15</v>
      </c>
      <c r="B19" s="69" t="s">
        <v>113</v>
      </c>
      <c r="C19" s="63" t="s">
        <v>114</v>
      </c>
      <c r="D19" s="63">
        <v>61</v>
      </c>
      <c r="E19" s="18">
        <v>116</v>
      </c>
      <c r="F19" s="18" t="s">
        <v>1</v>
      </c>
      <c r="G19" s="18" t="s">
        <v>1</v>
      </c>
      <c r="H19" s="18" t="s">
        <v>1</v>
      </c>
      <c r="I19" s="18">
        <f t="shared" si="0"/>
        <v>116</v>
      </c>
      <c r="J19" s="46" t="s">
        <v>90</v>
      </c>
      <c r="K19" s="144">
        <v>27</v>
      </c>
    </row>
    <row r="20" spans="1:11" ht="12.75" customHeight="1">
      <c r="A20" s="16">
        <v>16</v>
      </c>
      <c r="B20" s="69" t="s">
        <v>67</v>
      </c>
      <c r="C20" s="63" t="s">
        <v>75</v>
      </c>
      <c r="D20" s="63">
        <v>75</v>
      </c>
      <c r="E20" s="18" t="s">
        <v>56</v>
      </c>
      <c r="F20" s="18">
        <v>105</v>
      </c>
      <c r="G20" s="18" t="s">
        <v>1</v>
      </c>
      <c r="H20" s="18" t="s">
        <v>1</v>
      </c>
      <c r="I20" s="18">
        <f t="shared" si="0"/>
        <v>105</v>
      </c>
      <c r="J20" s="46" t="s">
        <v>91</v>
      </c>
      <c r="K20" s="144">
        <v>24</v>
      </c>
    </row>
    <row r="21" spans="1:11" ht="12.75" customHeight="1">
      <c r="A21" s="16">
        <v>17</v>
      </c>
      <c r="B21" s="69" t="s">
        <v>32</v>
      </c>
      <c r="C21" s="63" t="s">
        <v>33</v>
      </c>
      <c r="D21" s="63">
        <v>36</v>
      </c>
      <c r="E21" s="18">
        <v>84</v>
      </c>
      <c r="F21" s="18" t="s">
        <v>1</v>
      </c>
      <c r="G21" s="18" t="s">
        <v>1</v>
      </c>
      <c r="H21" s="18" t="s">
        <v>1</v>
      </c>
      <c r="I21" s="18">
        <f t="shared" si="0"/>
        <v>84</v>
      </c>
      <c r="J21" s="46" t="s">
        <v>134</v>
      </c>
      <c r="K21" s="144">
        <v>20</v>
      </c>
    </row>
    <row r="22" spans="1:11" ht="12.75" customHeight="1">
      <c r="A22" s="16">
        <v>18</v>
      </c>
      <c r="B22" s="69" t="s">
        <v>73</v>
      </c>
      <c r="C22" s="63" t="s">
        <v>74</v>
      </c>
      <c r="D22" s="63">
        <v>14</v>
      </c>
      <c r="E22" s="18">
        <v>70</v>
      </c>
      <c r="F22" s="18" t="s">
        <v>1</v>
      </c>
      <c r="G22" s="18">
        <v>14</v>
      </c>
      <c r="H22" s="18" t="s">
        <v>1</v>
      </c>
      <c r="I22" s="18">
        <f t="shared" si="0"/>
        <v>84</v>
      </c>
      <c r="J22" s="46" t="s">
        <v>134</v>
      </c>
      <c r="K22" s="144">
        <v>20</v>
      </c>
    </row>
    <row r="23" spans="1:11" ht="12.75" customHeight="1">
      <c r="A23" s="16">
        <v>19</v>
      </c>
      <c r="B23" s="69" t="s">
        <v>70</v>
      </c>
      <c r="C23" s="63" t="s">
        <v>71</v>
      </c>
      <c r="D23" s="63">
        <v>15</v>
      </c>
      <c r="E23" s="18">
        <v>36</v>
      </c>
      <c r="F23" s="18">
        <v>44</v>
      </c>
      <c r="G23" s="18" t="s">
        <v>56</v>
      </c>
      <c r="H23" s="18" t="s">
        <v>1</v>
      </c>
      <c r="I23" s="18">
        <f t="shared" si="0"/>
        <v>80</v>
      </c>
      <c r="J23" s="46" t="s">
        <v>94</v>
      </c>
      <c r="K23" s="144">
        <v>18</v>
      </c>
    </row>
    <row r="24" spans="1:11" ht="12.75" customHeight="1">
      <c r="A24" s="16">
        <v>20</v>
      </c>
      <c r="B24" s="69" t="s">
        <v>18</v>
      </c>
      <c r="C24" s="63" t="s">
        <v>19</v>
      </c>
      <c r="D24" s="63">
        <v>1</v>
      </c>
      <c r="E24" s="18" t="s">
        <v>56</v>
      </c>
      <c r="F24" s="18">
        <v>62</v>
      </c>
      <c r="G24" s="18" t="s">
        <v>56</v>
      </c>
      <c r="H24" s="18" t="s">
        <v>1</v>
      </c>
      <c r="I24" s="18">
        <f t="shared" si="0"/>
        <v>62</v>
      </c>
      <c r="J24" s="46" t="s">
        <v>95</v>
      </c>
      <c r="K24" s="144">
        <v>14</v>
      </c>
    </row>
    <row r="25" spans="1:11" ht="12.75" customHeight="1">
      <c r="A25" s="16">
        <v>21</v>
      </c>
      <c r="B25" s="69" t="s">
        <v>122</v>
      </c>
      <c r="C25" s="63" t="s">
        <v>123</v>
      </c>
      <c r="D25" s="63">
        <v>25</v>
      </c>
      <c r="E25" s="18">
        <v>12</v>
      </c>
      <c r="F25" s="18">
        <v>33</v>
      </c>
      <c r="G25" s="18" t="s">
        <v>56</v>
      </c>
      <c r="H25" s="18" t="s">
        <v>1</v>
      </c>
      <c r="I25" s="18">
        <f t="shared" si="0"/>
        <v>45</v>
      </c>
      <c r="J25" s="46" t="s">
        <v>96</v>
      </c>
      <c r="K25" s="144">
        <v>11</v>
      </c>
    </row>
    <row r="26" spans="1:11" ht="12.75" customHeight="1">
      <c r="A26" s="16">
        <v>22</v>
      </c>
      <c r="B26" s="69" t="s">
        <v>61</v>
      </c>
      <c r="C26" s="63" t="s">
        <v>62</v>
      </c>
      <c r="D26" s="63">
        <v>22</v>
      </c>
      <c r="E26" s="18" t="s">
        <v>56</v>
      </c>
      <c r="F26" s="18">
        <v>34</v>
      </c>
      <c r="G26" s="18" t="s">
        <v>1</v>
      </c>
      <c r="H26" s="18" t="s">
        <v>1</v>
      </c>
      <c r="I26" s="18">
        <f t="shared" si="0"/>
        <v>34</v>
      </c>
      <c r="J26" s="46" t="s">
        <v>97</v>
      </c>
      <c r="K26" s="144">
        <v>8</v>
      </c>
    </row>
    <row r="27" spans="1:11" ht="12.75" customHeight="1">
      <c r="A27" s="16">
        <v>23</v>
      </c>
      <c r="B27" s="69" t="s">
        <v>34</v>
      </c>
      <c r="C27" s="63" t="s">
        <v>35</v>
      </c>
      <c r="D27" s="63">
        <v>6</v>
      </c>
      <c r="E27" s="18" t="s">
        <v>56</v>
      </c>
      <c r="F27" s="18" t="s">
        <v>56</v>
      </c>
      <c r="G27" s="18" t="s">
        <v>1</v>
      </c>
      <c r="H27" s="18" t="s">
        <v>1</v>
      </c>
      <c r="I27" s="18">
        <f t="shared" si="0"/>
        <v>0</v>
      </c>
      <c r="J27" s="46" t="s">
        <v>135</v>
      </c>
      <c r="K27" s="144">
        <v>0</v>
      </c>
    </row>
    <row r="28" spans="1:11" ht="12.75" customHeight="1">
      <c r="A28" s="16">
        <v>24</v>
      </c>
      <c r="B28" s="69" t="s">
        <v>40</v>
      </c>
      <c r="C28" s="63" t="s">
        <v>41</v>
      </c>
      <c r="D28" s="63">
        <v>7</v>
      </c>
      <c r="E28" s="18" t="s">
        <v>56</v>
      </c>
      <c r="F28" s="18" t="s">
        <v>56</v>
      </c>
      <c r="G28" s="18" t="s">
        <v>1</v>
      </c>
      <c r="H28" s="18" t="s">
        <v>1</v>
      </c>
      <c r="I28" s="18">
        <f t="shared" si="0"/>
        <v>0</v>
      </c>
      <c r="J28" s="46" t="s">
        <v>135</v>
      </c>
      <c r="K28" s="144">
        <v>0</v>
      </c>
    </row>
    <row r="29" spans="1:11" ht="12.75" customHeight="1">
      <c r="A29" s="16">
        <v>25</v>
      </c>
      <c r="B29" s="69" t="s">
        <v>46</v>
      </c>
      <c r="C29" s="63" t="s">
        <v>47</v>
      </c>
      <c r="D29" s="63">
        <v>17</v>
      </c>
      <c r="E29" s="18" t="s">
        <v>56</v>
      </c>
      <c r="F29" s="18" t="s">
        <v>56</v>
      </c>
      <c r="G29" s="18" t="s">
        <v>1</v>
      </c>
      <c r="H29" s="18" t="s">
        <v>1</v>
      </c>
      <c r="I29" s="18">
        <f t="shared" si="0"/>
        <v>0</v>
      </c>
      <c r="J29" s="46" t="s">
        <v>135</v>
      </c>
      <c r="K29" s="144">
        <v>0</v>
      </c>
    </row>
    <row r="30" spans="1:11" ht="12.75" customHeight="1">
      <c r="A30" s="16">
        <v>26</v>
      </c>
      <c r="B30" s="69" t="s">
        <v>48</v>
      </c>
      <c r="C30" s="63" t="s">
        <v>49</v>
      </c>
      <c r="D30" s="63">
        <v>18</v>
      </c>
      <c r="E30" s="18" t="s">
        <v>56</v>
      </c>
      <c r="F30" s="18" t="s">
        <v>1</v>
      </c>
      <c r="G30" s="18" t="s">
        <v>56</v>
      </c>
      <c r="H30" s="18" t="s">
        <v>1</v>
      </c>
      <c r="I30" s="18">
        <f t="shared" si="0"/>
        <v>0</v>
      </c>
      <c r="J30" s="46" t="s">
        <v>135</v>
      </c>
      <c r="K30" s="144">
        <v>0</v>
      </c>
    </row>
    <row r="31" spans="1:11" ht="12.75" customHeight="1">
      <c r="A31" s="16">
        <v>27</v>
      </c>
      <c r="B31" s="69" t="s">
        <v>59</v>
      </c>
      <c r="C31" s="63" t="s">
        <v>60</v>
      </c>
      <c r="D31" s="63">
        <v>21</v>
      </c>
      <c r="E31" s="18" t="s">
        <v>56</v>
      </c>
      <c r="F31" s="18" t="s">
        <v>56</v>
      </c>
      <c r="G31" s="18" t="s">
        <v>1</v>
      </c>
      <c r="H31" s="18" t="s">
        <v>1</v>
      </c>
      <c r="I31" s="18">
        <f t="shared" si="0"/>
        <v>0</v>
      </c>
      <c r="J31" s="46" t="s">
        <v>135</v>
      </c>
      <c r="K31" s="144">
        <v>0</v>
      </c>
    </row>
    <row r="32" spans="1:11" ht="12.75" customHeight="1">
      <c r="A32" s="16">
        <v>28</v>
      </c>
      <c r="B32" s="69" t="s">
        <v>124</v>
      </c>
      <c r="C32" s="63" t="s">
        <v>125</v>
      </c>
      <c r="D32" s="63">
        <v>24</v>
      </c>
      <c r="E32" s="18" t="s">
        <v>56</v>
      </c>
      <c r="F32" s="18" t="s">
        <v>56</v>
      </c>
      <c r="G32" s="18" t="s">
        <v>1</v>
      </c>
      <c r="H32" s="18" t="s">
        <v>1</v>
      </c>
      <c r="I32" s="18">
        <f t="shared" si="0"/>
        <v>0</v>
      </c>
      <c r="J32" s="46" t="s">
        <v>135</v>
      </c>
      <c r="K32" s="144">
        <v>0</v>
      </c>
    </row>
    <row r="33" spans="1:11" ht="12.75" customHeight="1">
      <c r="A33" s="16">
        <v>29</v>
      </c>
      <c r="B33" s="69" t="s">
        <v>30</v>
      </c>
      <c r="C33" s="63" t="s">
        <v>31</v>
      </c>
      <c r="D33" s="63">
        <v>30</v>
      </c>
      <c r="E33" s="18" t="s">
        <v>56</v>
      </c>
      <c r="F33" s="18" t="s">
        <v>1</v>
      </c>
      <c r="G33" s="18" t="s">
        <v>1</v>
      </c>
      <c r="H33" s="18" t="s">
        <v>1</v>
      </c>
      <c r="I33" s="18">
        <f t="shared" si="0"/>
        <v>0</v>
      </c>
      <c r="J33" s="46" t="s">
        <v>135</v>
      </c>
      <c r="K33" s="144">
        <v>0</v>
      </c>
    </row>
    <row r="34" spans="1:11" ht="12.75" customHeight="1" thickBot="1">
      <c r="A34" s="17">
        <v>30</v>
      </c>
      <c r="B34" s="70" t="s">
        <v>106</v>
      </c>
      <c r="C34" s="64" t="s">
        <v>107</v>
      </c>
      <c r="D34" s="64">
        <v>62</v>
      </c>
      <c r="E34" s="45" t="s">
        <v>56</v>
      </c>
      <c r="F34" s="45" t="s">
        <v>1</v>
      </c>
      <c r="G34" s="45" t="s">
        <v>1</v>
      </c>
      <c r="H34" s="45" t="s">
        <v>1</v>
      </c>
      <c r="I34" s="45">
        <f t="shared" si="0"/>
        <v>0</v>
      </c>
      <c r="J34" s="48" t="s">
        <v>135</v>
      </c>
      <c r="K34" s="145">
        <v>0</v>
      </c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</sheetData>
  <sheetProtection/>
  <mergeCells count="2">
    <mergeCell ref="A1:K1"/>
    <mergeCell ref="A2:K3"/>
  </mergeCells>
  <conditionalFormatting sqref="B17:D33 B5:D15 E5:I34">
    <cfRule type="cellIs" priority="1" dxfId="0" operator="equal" stopIfTrue="1">
      <formula>180</formula>
    </cfRule>
  </conditionalFormatting>
  <printOptions/>
  <pageMargins left="1.47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Grzesiek</dc:creator>
  <cp:keywords/>
  <dc:description/>
  <cp:lastModifiedBy>Leszek</cp:lastModifiedBy>
  <cp:lastPrinted>2012-06-03T10:03:06Z</cp:lastPrinted>
  <dcterms:created xsi:type="dcterms:W3CDTF">2008-08-04T19:41:18Z</dcterms:created>
  <dcterms:modified xsi:type="dcterms:W3CDTF">2012-06-11T19:46:11Z</dcterms:modified>
  <cp:category/>
  <cp:version/>
  <cp:contentType/>
  <cp:contentStatus/>
</cp:coreProperties>
</file>