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4"/>
  </bookViews>
  <sheets>
    <sheet name="S4j" sheetId="1" r:id="rId1"/>
    <sheet name="S6j" sheetId="2" r:id="rId2"/>
    <sheet name="S3j" sheetId="3" r:id="rId3"/>
    <sheet name="S9j" sheetId="4" r:id="rId4"/>
    <sheet name="S4s" sheetId="5" r:id="rId5"/>
    <sheet name="S6s" sheetId="6" r:id="rId6"/>
    <sheet name="S3s" sheetId="7" r:id="rId7"/>
    <sheet name="S9s" sheetId="8" r:id="rId8"/>
    <sheet name="S6K" sheetId="9" r:id="rId9"/>
  </sheets>
  <definedNames>
    <definedName name="_xlnm.Print_Area" localSheetId="1">'S6j'!$A$1:$K$31</definedName>
  </definedNames>
  <calcPr fullCalcOnLoad="1"/>
</workbook>
</file>

<file path=xl/sharedStrings.xml><?xml version="1.0" encoding="utf-8"?>
<sst xmlns="http://schemas.openxmlformats.org/spreadsheetml/2006/main" count="748" uniqueCount="106">
  <si>
    <t>lp</t>
  </si>
  <si>
    <t>Nazwisko i imię</t>
  </si>
  <si>
    <t>Nr licencji</t>
  </si>
  <si>
    <t>Nr startowy</t>
  </si>
  <si>
    <t>1 lot</t>
  </si>
  <si>
    <t>2 lot</t>
  </si>
  <si>
    <t>3 lot</t>
  </si>
  <si>
    <t>Dogrywka</t>
  </si>
  <si>
    <t>Suma</t>
  </si>
  <si>
    <t>Miejsce</t>
  </si>
  <si>
    <t>Punkty PP</t>
  </si>
  <si>
    <t>S9A</t>
  </si>
  <si>
    <t>Kierownik Zawodów - Tadeusz Kasprzycki</t>
  </si>
  <si>
    <t>Sędzia Bezpieczeństwa - Ewa Dudziak Przybytek</t>
  </si>
  <si>
    <t>MISTRZOSTWA POLSKI NOWY TARG 5-6.07.2014</t>
  </si>
  <si>
    <t>Kołakowski Piotr</t>
  </si>
  <si>
    <t>Klub</t>
  </si>
  <si>
    <t>MTS</t>
  </si>
  <si>
    <t>Załęcki Bartosz</t>
  </si>
  <si>
    <t>GL</t>
  </si>
  <si>
    <t>Moździeż Marek</t>
  </si>
  <si>
    <t>Draspa Radosław</t>
  </si>
  <si>
    <t>SM20</t>
  </si>
  <si>
    <t>Łasocha Paweł</t>
  </si>
  <si>
    <t>Tyburek Kacper</t>
  </si>
  <si>
    <t>LL</t>
  </si>
  <si>
    <t>Sadowski Patryk</t>
  </si>
  <si>
    <t>Kopciuch Natalia</t>
  </si>
  <si>
    <t>KA</t>
  </si>
  <si>
    <t>Maj Mateusz</t>
  </si>
  <si>
    <t>Maj Wiktoria</t>
  </si>
  <si>
    <t>Ulatowski Emanuel</t>
  </si>
  <si>
    <t>NW</t>
  </si>
  <si>
    <t>Balcer Paskal</t>
  </si>
  <si>
    <t>MTSR</t>
  </si>
  <si>
    <t>Łukaszewski Maciej</t>
  </si>
  <si>
    <t>Chołody Bartłomiej</t>
  </si>
  <si>
    <t>Kędziora Wojciech</t>
  </si>
  <si>
    <t>Zielik Wiktoria</t>
  </si>
  <si>
    <t>Brynkus Jakub</t>
  </si>
  <si>
    <t>SM19</t>
  </si>
  <si>
    <t>Pogonowski Jerzy</t>
  </si>
  <si>
    <t>Guzik Jan</t>
  </si>
  <si>
    <t>S3A junior</t>
  </si>
  <si>
    <t>S4A junior</t>
  </si>
  <si>
    <t>S6A junior</t>
  </si>
  <si>
    <t>S4A senior</t>
  </si>
  <si>
    <t>Małmyga Leszek</t>
  </si>
  <si>
    <t>AZL</t>
  </si>
  <si>
    <t>Przybytek Krzysztof</t>
  </si>
  <si>
    <t>Biernacki Antoni</t>
  </si>
  <si>
    <t>Jaros Jakub</t>
  </si>
  <si>
    <t>Niebielski Mateusz</t>
  </si>
  <si>
    <t>Arasimowicz Marek</t>
  </si>
  <si>
    <t>Starobrat Władysław</t>
  </si>
  <si>
    <t>Maj Waldemar</t>
  </si>
  <si>
    <t>Wojnicz Aleksandra</t>
  </si>
  <si>
    <t xml:space="preserve">MTS </t>
  </si>
  <si>
    <t>Szulc Sebastian</t>
  </si>
  <si>
    <t>Wojnicz Anna</t>
  </si>
  <si>
    <t>Maj Kopciuch Kinga</t>
  </si>
  <si>
    <t>Łasocha Sławomir</t>
  </si>
  <si>
    <t>Tyburski Filip</t>
  </si>
  <si>
    <t>Mikita Łukasz</t>
  </si>
  <si>
    <t>Krawczyński Tomasz</t>
  </si>
  <si>
    <t>Kluba Agata</t>
  </si>
  <si>
    <t>Kowalska Paulina</t>
  </si>
  <si>
    <t>Błachut Wojciech</t>
  </si>
  <si>
    <t>Tenus Rafał</t>
  </si>
  <si>
    <t>Błaszczyk Cyprian</t>
  </si>
  <si>
    <t>Paździorek Stanisław</t>
  </si>
  <si>
    <t>Dyba Mateusz</t>
  </si>
  <si>
    <t>Sędzia Główny - Tadeusz Kasprzycki</t>
  </si>
  <si>
    <t>DQ</t>
  </si>
  <si>
    <t>Pogonowski Adrian</t>
  </si>
  <si>
    <t>Jurecki Radosław</t>
  </si>
  <si>
    <t>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</si>
  <si>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</si>
  <si>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</si>
  <si>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</si>
  <si>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</si>
  <si>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</si>
  <si>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</si>
  <si>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</si>
  <si>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</si>
  <si>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</si>
  <si>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</si>
  <si>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</si>
  <si>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</si>
  <si>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</si>
  <si>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</si>
  <si>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</si>
  <si>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</si>
  <si>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</si>
  <si>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</si>
  <si>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</si>
  <si>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</si>
  <si>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-</t>
  </si>
  <si>
    <t>Sędzia Główny - Jerzy Boniecki</t>
  </si>
  <si>
    <t>Sędzia Bezpieczeństwa - Przemysław Zacharias</t>
  </si>
  <si>
    <t>S9A senior</t>
  </si>
  <si>
    <t>S3A senior</t>
  </si>
  <si>
    <t>S6A senior</t>
  </si>
  <si>
    <t>S6A kobiet</t>
  </si>
  <si>
    <t>Dudziak Przybytek Ewa</t>
  </si>
  <si>
    <t>Maj-Kopciuch Kinga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</si>
</sst>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1"/>
      <name val="Czcionka tekstu podstawowego"/>
      <family val="0"/>
    </font>
    <font>
      <sz val="11"/>
      <color indexed="8"/>
      <name val="Czcionka tekstu podstawowego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2" bestFit="1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 customHeight="1">
      <c r="A2" s="80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4" t="s">
        <v>5</v>
      </c>
      <c r="G4" s="13" t="s">
        <v>6</v>
      </c>
      <c r="H4" s="4" t="s">
        <v>7</v>
      </c>
      <c r="I4" s="13" t="s">
        <v>8</v>
      </c>
      <c r="J4" s="4" t="s">
        <v>9</v>
      </c>
      <c r="K4" s="5" t="s">
        <v>16</v>
      </c>
    </row>
    <row r="5" spans="1:11" ht="12.75" customHeight="1">
      <c r="A5" s="6">
        <v>1</v>
      </c>
      <c r="B5" s="37" t="s">
        <v>36</v>
      </c>
      <c r="C5" s="38">
        <v>6899</v>
      </c>
      <c r="D5" s="57">
        <v>126</v>
      </c>
      <c r="E5" s="39">
        <v>125</v>
      </c>
      <c r="F5" s="14">
        <v>180</v>
      </c>
      <c r="G5" s="14" t="s">
        <v>73</v>
      </c>
      <c r="H5" s="40"/>
      <c r="I5" s="23">
        <f>SUM(E5:H5)</f>
        <v>305</v>
      </c>
      <c r="J5" s="58"/>
      <c r="K5" s="59" t="s">
        <v>25</v>
      </c>
    </row>
    <row r="6" spans="1:11" ht="12.75" customHeight="1">
      <c r="A6" s="7">
        <v>2</v>
      </c>
      <c r="B6" s="41" t="s">
        <v>42</v>
      </c>
      <c r="C6" s="42">
        <v>7256</v>
      </c>
      <c r="D6" s="44">
        <v>123</v>
      </c>
      <c r="E6" s="33" t="s">
        <v>73</v>
      </c>
      <c r="F6" s="15">
        <v>142</v>
      </c>
      <c r="G6" s="15">
        <v>130</v>
      </c>
      <c r="H6" s="34"/>
      <c r="I6" s="20">
        <f>SUM(F6:H6)</f>
        <v>272</v>
      </c>
      <c r="J6" s="32"/>
      <c r="K6" s="54" t="s">
        <v>34</v>
      </c>
    </row>
    <row r="7" spans="1:11" ht="12.75" customHeight="1" thickBot="1">
      <c r="A7" s="7">
        <v>3</v>
      </c>
      <c r="B7" s="41" t="s">
        <v>23</v>
      </c>
      <c r="C7" s="42">
        <v>7005</v>
      </c>
      <c r="D7" s="44">
        <v>129</v>
      </c>
      <c r="E7" s="33">
        <v>94</v>
      </c>
      <c r="F7" s="15">
        <v>47</v>
      </c>
      <c r="G7" s="15">
        <v>89</v>
      </c>
      <c r="H7" s="34"/>
      <c r="I7" s="20">
        <f>SUM(E7:H7)</f>
        <v>230</v>
      </c>
      <c r="J7" s="32"/>
      <c r="K7" s="54" t="s">
        <v>22</v>
      </c>
    </row>
    <row r="8" spans="1:11" ht="12.75" customHeight="1">
      <c r="A8" s="6">
        <v>4</v>
      </c>
      <c r="B8" s="41" t="s">
        <v>75</v>
      </c>
      <c r="C8" s="42">
        <v>7279</v>
      </c>
      <c r="D8" s="43">
        <v>119</v>
      </c>
      <c r="E8" s="33" t="s">
        <v>73</v>
      </c>
      <c r="F8" s="15">
        <v>150</v>
      </c>
      <c r="G8" s="15">
        <v>66</v>
      </c>
      <c r="H8" s="34"/>
      <c r="I8" s="20">
        <f>SUM(F8:H8)</f>
        <v>216</v>
      </c>
      <c r="J8" s="32"/>
      <c r="K8" s="54" t="s">
        <v>25</v>
      </c>
    </row>
    <row r="9" spans="1:11" ht="12.75" customHeight="1">
      <c r="A9" s="7">
        <v>5</v>
      </c>
      <c r="B9" s="41" t="s">
        <v>27</v>
      </c>
      <c r="C9" s="42">
        <v>7045</v>
      </c>
      <c r="D9" s="43">
        <v>118</v>
      </c>
      <c r="E9" s="33" t="s">
        <v>73</v>
      </c>
      <c r="F9" s="15">
        <v>32</v>
      </c>
      <c r="G9" s="15">
        <v>138</v>
      </c>
      <c r="H9" s="34"/>
      <c r="I9" s="20">
        <f>SUM(F9:H9)</f>
        <v>170</v>
      </c>
      <c r="J9" s="32"/>
      <c r="K9" s="54" t="s">
        <v>28</v>
      </c>
    </row>
    <row r="10" spans="1:11" ht="12.75" customHeight="1" thickBot="1">
      <c r="A10" s="7">
        <v>6</v>
      </c>
      <c r="B10" s="41" t="s">
        <v>37</v>
      </c>
      <c r="C10" s="42">
        <v>7107</v>
      </c>
      <c r="D10" s="43">
        <v>127</v>
      </c>
      <c r="E10" s="33">
        <v>36</v>
      </c>
      <c r="F10" s="15">
        <v>133</v>
      </c>
      <c r="G10" s="15" t="s">
        <v>73</v>
      </c>
      <c r="H10" s="34"/>
      <c r="I10" s="20">
        <f>SUM(E10:H10)</f>
        <v>169</v>
      </c>
      <c r="J10" s="32"/>
      <c r="K10" s="54" t="s">
        <v>25</v>
      </c>
    </row>
    <row r="11" spans="1:11" ht="12.75" customHeight="1">
      <c r="A11" s="6">
        <v>7</v>
      </c>
      <c r="B11" s="41" t="s">
        <v>24</v>
      </c>
      <c r="C11" s="42">
        <v>7108</v>
      </c>
      <c r="D11" s="43">
        <v>125</v>
      </c>
      <c r="E11" s="33">
        <v>91</v>
      </c>
      <c r="F11" s="15">
        <v>74</v>
      </c>
      <c r="G11" s="15" t="s">
        <v>73</v>
      </c>
      <c r="H11" s="34"/>
      <c r="I11" s="20">
        <f>SUM(E11:H11)</f>
        <v>165</v>
      </c>
      <c r="J11" s="32"/>
      <c r="K11" s="54" t="s">
        <v>25</v>
      </c>
    </row>
    <row r="12" spans="1:11" ht="12.75" customHeight="1">
      <c r="A12" s="7">
        <v>8</v>
      </c>
      <c r="B12" s="41" t="s">
        <v>29</v>
      </c>
      <c r="C12" s="42">
        <v>7345</v>
      </c>
      <c r="D12" s="44">
        <v>120</v>
      </c>
      <c r="E12" s="33">
        <v>100</v>
      </c>
      <c r="F12" s="15" t="s">
        <v>73</v>
      </c>
      <c r="G12" s="15">
        <v>64</v>
      </c>
      <c r="H12" s="34"/>
      <c r="I12" s="20">
        <f>SUM(E12:H12)</f>
        <v>164</v>
      </c>
      <c r="J12" s="32"/>
      <c r="K12" s="54" t="s">
        <v>28</v>
      </c>
    </row>
    <row r="13" spans="1:11" ht="12.75" customHeight="1" thickBot="1">
      <c r="A13" s="7">
        <v>9</v>
      </c>
      <c r="B13" s="46" t="s">
        <v>31</v>
      </c>
      <c r="C13" s="47">
        <v>7174</v>
      </c>
      <c r="D13" s="43">
        <v>117</v>
      </c>
      <c r="E13" s="33">
        <v>83</v>
      </c>
      <c r="F13" s="15" t="s">
        <v>73</v>
      </c>
      <c r="G13" s="15">
        <v>78</v>
      </c>
      <c r="H13" s="34"/>
      <c r="I13" s="20">
        <f>SUM(E13:H13)</f>
        <v>161</v>
      </c>
      <c r="J13" s="32"/>
      <c r="K13" s="54" t="s">
        <v>32</v>
      </c>
    </row>
    <row r="14" spans="1:11" ht="12.75" customHeight="1">
      <c r="A14" s="6">
        <v>10</v>
      </c>
      <c r="B14" s="41" t="s">
        <v>33</v>
      </c>
      <c r="C14" s="42">
        <v>7389</v>
      </c>
      <c r="D14" s="44">
        <v>124</v>
      </c>
      <c r="E14" s="33" t="s">
        <v>97</v>
      </c>
      <c r="F14" s="15">
        <v>135</v>
      </c>
      <c r="G14" s="15" t="s">
        <v>97</v>
      </c>
      <c r="H14" s="34"/>
      <c r="I14" s="20">
        <f>SUM(F14:H14)</f>
        <v>135</v>
      </c>
      <c r="J14" s="32"/>
      <c r="K14" s="54" t="s">
        <v>34</v>
      </c>
    </row>
    <row r="15" spans="1:11" ht="12.75" customHeight="1">
      <c r="A15" s="7">
        <v>11</v>
      </c>
      <c r="B15" s="41" t="s">
        <v>21</v>
      </c>
      <c r="C15" s="42">
        <v>7395</v>
      </c>
      <c r="D15" s="43">
        <v>131</v>
      </c>
      <c r="E15" s="33">
        <v>120</v>
      </c>
      <c r="F15" s="15" t="s">
        <v>97</v>
      </c>
      <c r="G15" s="15" t="s">
        <v>97</v>
      </c>
      <c r="H15" s="34"/>
      <c r="I15" s="20">
        <f>SUM(E15:H15)</f>
        <v>120</v>
      </c>
      <c r="J15" s="32"/>
      <c r="K15" s="29" t="s">
        <v>22</v>
      </c>
    </row>
    <row r="16" spans="1:11" ht="12.75" customHeight="1" thickBot="1">
      <c r="A16" s="7">
        <v>12</v>
      </c>
      <c r="B16" s="41" t="s">
        <v>30</v>
      </c>
      <c r="C16" s="42">
        <v>7062</v>
      </c>
      <c r="D16" s="43">
        <v>121</v>
      </c>
      <c r="E16" s="33">
        <v>19</v>
      </c>
      <c r="F16" s="15">
        <v>51</v>
      </c>
      <c r="G16" s="15" t="s">
        <v>73</v>
      </c>
      <c r="H16" s="34"/>
      <c r="I16" s="20">
        <f>SUM(E16:H16)</f>
        <v>70</v>
      </c>
      <c r="J16" s="32"/>
      <c r="K16" s="54" t="s">
        <v>28</v>
      </c>
    </row>
    <row r="17" spans="1:11" ht="12.75" customHeight="1">
      <c r="A17" s="6">
        <v>13</v>
      </c>
      <c r="B17" s="41" t="s">
        <v>18</v>
      </c>
      <c r="C17" s="42">
        <v>6881</v>
      </c>
      <c r="D17" s="43">
        <v>134</v>
      </c>
      <c r="E17" s="33" t="s">
        <v>73</v>
      </c>
      <c r="F17" s="15" t="s">
        <v>73</v>
      </c>
      <c r="G17" s="15" t="s">
        <v>73</v>
      </c>
      <c r="H17" s="34"/>
      <c r="I17" s="20">
        <v>0</v>
      </c>
      <c r="J17" s="31"/>
      <c r="K17" s="29" t="s">
        <v>19</v>
      </c>
    </row>
    <row r="18" spans="1:11" ht="12.75" customHeight="1">
      <c r="A18" s="7">
        <v>14</v>
      </c>
      <c r="B18" s="41" t="s">
        <v>26</v>
      </c>
      <c r="C18" s="42">
        <v>6055</v>
      </c>
      <c r="D18" s="44">
        <v>133</v>
      </c>
      <c r="E18" s="33"/>
      <c r="F18" s="15" t="s">
        <v>73</v>
      </c>
      <c r="G18" s="15" t="s">
        <v>97</v>
      </c>
      <c r="H18" s="34"/>
      <c r="I18" s="20">
        <v>0</v>
      </c>
      <c r="J18" s="32"/>
      <c r="K18" s="54" t="s">
        <v>25</v>
      </c>
    </row>
    <row r="19" spans="1:11" ht="12.75" customHeight="1" thickBot="1">
      <c r="A19" s="7">
        <v>15</v>
      </c>
      <c r="B19" s="41" t="s">
        <v>35</v>
      </c>
      <c r="C19" s="45">
        <v>7047</v>
      </c>
      <c r="D19" s="43"/>
      <c r="E19" s="33" t="s">
        <v>97</v>
      </c>
      <c r="F19" s="15" t="s">
        <v>73</v>
      </c>
      <c r="G19" s="15" t="s">
        <v>73</v>
      </c>
      <c r="H19" s="34"/>
      <c r="I19" s="20">
        <v>0</v>
      </c>
      <c r="J19" s="32"/>
      <c r="K19" s="54" t="s">
        <v>34</v>
      </c>
    </row>
    <row r="20" spans="1:11" ht="12.75" customHeight="1">
      <c r="A20" s="6">
        <v>16</v>
      </c>
      <c r="B20" s="41" t="s">
        <v>41</v>
      </c>
      <c r="C20" s="42">
        <v>7216</v>
      </c>
      <c r="D20" s="43"/>
      <c r="E20" s="33" t="s">
        <v>73</v>
      </c>
      <c r="F20" s="15" t="s">
        <v>73</v>
      </c>
      <c r="G20" s="15" t="s">
        <v>73</v>
      </c>
      <c r="H20" s="34"/>
      <c r="I20" s="20">
        <v>0</v>
      </c>
      <c r="J20" s="32"/>
      <c r="K20" s="54" t="s">
        <v>40</v>
      </c>
    </row>
    <row r="21" spans="1:11" ht="12.75" customHeight="1">
      <c r="A21" s="7"/>
      <c r="B21" s="41" t="s">
        <v>15</v>
      </c>
      <c r="C21" s="42">
        <v>6980</v>
      </c>
      <c r="D21" s="44"/>
      <c r="E21" s="33" t="s">
        <v>97</v>
      </c>
      <c r="F21" s="15" t="s">
        <v>97</v>
      </c>
      <c r="G21" s="15" t="s">
        <v>97</v>
      </c>
      <c r="H21" s="34"/>
      <c r="I21" s="20"/>
      <c r="J21" s="66"/>
      <c r="K21" s="29" t="s">
        <v>17</v>
      </c>
    </row>
    <row r="22" spans="1:11" ht="12.75" customHeight="1">
      <c r="A22" s="7"/>
      <c r="B22" s="41" t="s">
        <v>20</v>
      </c>
      <c r="C22" s="42">
        <v>7134</v>
      </c>
      <c r="D22" s="43"/>
      <c r="E22" s="33" t="s">
        <v>97</v>
      </c>
      <c r="F22" s="15" t="s">
        <v>97</v>
      </c>
      <c r="G22" s="15" t="s">
        <v>97</v>
      </c>
      <c r="H22" s="34"/>
      <c r="I22" s="20"/>
      <c r="J22" s="31"/>
      <c r="K22" s="29" t="s">
        <v>19</v>
      </c>
    </row>
    <row r="23" spans="1:11" ht="12.75" customHeight="1">
      <c r="A23" s="7"/>
      <c r="B23" s="41" t="s">
        <v>38</v>
      </c>
      <c r="C23" s="42">
        <v>7416</v>
      </c>
      <c r="D23" s="43"/>
      <c r="E23" s="33" t="s">
        <v>97</v>
      </c>
      <c r="F23" s="15" t="s">
        <v>97</v>
      </c>
      <c r="G23" s="15" t="s">
        <v>97</v>
      </c>
      <c r="H23" s="34"/>
      <c r="I23" s="20"/>
      <c r="J23" s="32"/>
      <c r="K23" s="54" t="s">
        <v>25</v>
      </c>
    </row>
    <row r="24" spans="1:11" ht="12.75" customHeight="1">
      <c r="A24" s="7"/>
      <c r="B24" s="41" t="s">
        <v>39</v>
      </c>
      <c r="C24" s="42">
        <v>7364</v>
      </c>
      <c r="D24" s="43"/>
      <c r="E24" s="33" t="s">
        <v>97</v>
      </c>
      <c r="F24" s="15" t="s">
        <v>97</v>
      </c>
      <c r="G24" s="15" t="s">
        <v>97</v>
      </c>
      <c r="H24" s="34"/>
      <c r="I24" s="20"/>
      <c r="J24" s="32"/>
      <c r="K24" s="54" t="s">
        <v>40</v>
      </c>
    </row>
    <row r="25" spans="1:11" ht="12.75" customHeight="1">
      <c r="A25" s="1"/>
      <c r="B25" s="36"/>
      <c r="C25" s="60"/>
      <c r="D25" s="61"/>
      <c r="E25" s="62"/>
      <c r="F25" s="62"/>
      <c r="G25" s="62"/>
      <c r="H25" s="62"/>
      <c r="I25" s="62"/>
      <c r="J25" s="63"/>
      <c r="K25" s="64"/>
    </row>
    <row r="26" spans="1:11" ht="12.75" customHeight="1">
      <c r="A26" s="1"/>
      <c r="B26" s="36"/>
      <c r="C26" s="60"/>
      <c r="D26" s="61"/>
      <c r="E26" s="62"/>
      <c r="F26" s="62"/>
      <c r="G26" s="62"/>
      <c r="H26" s="62"/>
      <c r="I26" s="62"/>
      <c r="J26" s="63"/>
      <c r="K26" s="64"/>
    </row>
    <row r="27" spans="1:11" ht="12.75" customHeight="1">
      <c r="A27" s="1"/>
      <c r="B27" s="36"/>
      <c r="C27" s="60"/>
      <c r="D27" s="61"/>
      <c r="E27" s="62"/>
      <c r="F27" s="62"/>
      <c r="G27" s="62"/>
      <c r="H27" s="62"/>
      <c r="I27" s="62"/>
      <c r="J27" s="63"/>
      <c r="K27" s="64"/>
    </row>
    <row r="28" spans="1:11" ht="12.75" customHeight="1">
      <c r="A28" s="1"/>
      <c r="B28" s="36" t="s">
        <v>98</v>
      </c>
      <c r="C28" s="60"/>
      <c r="D28" s="61"/>
      <c r="E28" s="62"/>
      <c r="F28" s="62"/>
      <c r="G28" s="62"/>
      <c r="H28" s="62"/>
      <c r="I28" s="62"/>
      <c r="J28" s="63"/>
      <c r="K28" s="64"/>
    </row>
    <row r="29" spans="1:11" ht="12.75" customHeight="1">
      <c r="A29" s="1"/>
      <c r="B29" s="36" t="s">
        <v>13</v>
      </c>
      <c r="C29" s="60"/>
      <c r="D29" s="61"/>
      <c r="E29" s="62"/>
      <c r="F29" s="62"/>
      <c r="G29" s="62"/>
      <c r="H29" s="62"/>
      <c r="I29" s="62"/>
      <c r="J29" s="63"/>
      <c r="K29" s="64"/>
    </row>
    <row r="30" spans="1:11" ht="12.75" customHeight="1">
      <c r="A30" s="1"/>
      <c r="B30" s="36"/>
      <c r="C30" s="60"/>
      <c r="D30" s="65"/>
      <c r="E30" s="62"/>
      <c r="F30" s="62"/>
      <c r="G30" s="62"/>
      <c r="H30" s="62"/>
      <c r="I30" s="62"/>
      <c r="J30" s="63"/>
      <c r="K30" s="64"/>
    </row>
    <row r="31" spans="1:11" ht="12.75" customHeight="1">
      <c r="A31" s="1"/>
      <c r="B31" s="36"/>
      <c r="C31" s="60"/>
      <c r="D31" s="65"/>
      <c r="E31" s="62"/>
      <c r="F31" s="62"/>
      <c r="G31" s="62"/>
      <c r="H31" s="62"/>
      <c r="I31" s="62"/>
      <c r="J31" s="63"/>
      <c r="K31" s="64"/>
    </row>
    <row r="32" spans="1:11" ht="12.75" customHeight="1">
      <c r="A32" s="1"/>
      <c r="B32" s="36"/>
      <c r="C32" s="60"/>
      <c r="D32" s="65"/>
      <c r="E32" s="62"/>
      <c r="F32" s="62"/>
      <c r="G32" s="62"/>
      <c r="H32" s="62"/>
      <c r="I32" s="62"/>
      <c r="J32" s="63"/>
      <c r="K32" s="64"/>
    </row>
  </sheetData>
  <sheetProtection/>
  <mergeCells count="2">
    <mergeCell ref="A1:K1"/>
    <mergeCell ref="A2:K3"/>
  </mergeCells>
  <conditionalFormatting sqref="D31:G32 C30:G30 B5:G8 D9:G29 B18:C29 B5:C16">
    <cfRule type="cellIs" priority="5" dxfId="0" operator="equal" stopIfTrue="1">
      <formula>180</formula>
    </cfRule>
  </conditionalFormatting>
  <printOptions/>
  <pageMargins left="1.69" right="0.75" top="0.6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5" sqref="A5:A24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19" bestFit="1" customWidth="1"/>
    <col min="13" max="13" width="9.7109375" style="0" bestFit="1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 customHeight="1">
      <c r="A2" s="80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6"/>
    </row>
    <row r="4" spans="1:11" ht="15" customHeight="1" thickBot="1">
      <c r="A4" s="3" t="s">
        <v>0</v>
      </c>
      <c r="B4" s="4" t="s">
        <v>1</v>
      </c>
      <c r="C4" s="11" t="s">
        <v>2</v>
      </c>
      <c r="D4" s="3" t="s">
        <v>3</v>
      </c>
      <c r="E4" s="3" t="s">
        <v>4</v>
      </c>
      <c r="F4" s="11" t="s">
        <v>5</v>
      </c>
      <c r="G4" s="3" t="s">
        <v>6</v>
      </c>
      <c r="H4" s="11" t="s">
        <v>7</v>
      </c>
      <c r="I4" s="3" t="s">
        <v>8</v>
      </c>
      <c r="J4" s="12" t="s">
        <v>9</v>
      </c>
      <c r="K4" s="17" t="s">
        <v>10</v>
      </c>
    </row>
    <row r="5" spans="1:11" ht="12.75" customHeight="1">
      <c r="A5" s="55">
        <v>1</v>
      </c>
      <c r="B5" s="37" t="s">
        <v>75</v>
      </c>
      <c r="C5" s="38">
        <v>7279</v>
      </c>
      <c r="D5" s="57"/>
      <c r="E5" s="39">
        <v>141</v>
      </c>
      <c r="F5" s="14">
        <v>101</v>
      </c>
      <c r="G5" s="14">
        <v>110</v>
      </c>
      <c r="H5" s="40"/>
      <c r="I5" s="23">
        <f aca="true" t="shared" si="0" ref="I5:I22">SUM(E5:H5)</f>
        <v>352</v>
      </c>
      <c r="J5" s="58" t="s">
        <v>77</v>
      </c>
      <c r="K5" s="59" t="s">
        <v>25</v>
      </c>
    </row>
    <row r="6" spans="1:11" ht="12.75" customHeight="1">
      <c r="A6" s="56">
        <v>2</v>
      </c>
      <c r="B6" s="41" t="s">
        <v>42</v>
      </c>
      <c r="C6" s="42">
        <v>7256</v>
      </c>
      <c r="D6" s="44"/>
      <c r="E6" s="33">
        <v>139</v>
      </c>
      <c r="F6" s="15">
        <v>79</v>
      </c>
      <c r="G6" s="15">
        <v>106</v>
      </c>
      <c r="H6" s="34"/>
      <c r="I6" s="20">
        <f t="shared" si="0"/>
        <v>324</v>
      </c>
      <c r="J6" s="32" t="s">
        <v>78</v>
      </c>
      <c r="K6" s="54" t="s">
        <v>34</v>
      </c>
    </row>
    <row r="7" spans="1:11" ht="12.75" customHeight="1" thickBot="1">
      <c r="A7" s="56">
        <v>3</v>
      </c>
      <c r="B7" s="41" t="s">
        <v>26</v>
      </c>
      <c r="C7" s="42">
        <v>6055</v>
      </c>
      <c r="D7" s="44"/>
      <c r="E7" s="33">
        <v>102</v>
      </c>
      <c r="F7" s="15">
        <v>104</v>
      </c>
      <c r="G7" s="15">
        <v>107</v>
      </c>
      <c r="H7" s="34"/>
      <c r="I7" s="20">
        <f t="shared" si="0"/>
        <v>313</v>
      </c>
      <c r="J7" s="32" t="s">
        <v>79</v>
      </c>
      <c r="K7" s="54" t="s">
        <v>25</v>
      </c>
    </row>
    <row r="8" spans="1:11" ht="12.75" customHeight="1">
      <c r="A8" s="55">
        <v>4</v>
      </c>
      <c r="B8" s="41" t="s">
        <v>33</v>
      </c>
      <c r="C8" s="42">
        <v>7389</v>
      </c>
      <c r="D8" s="44"/>
      <c r="E8" s="33">
        <v>132</v>
      </c>
      <c r="F8" s="15">
        <v>90</v>
      </c>
      <c r="G8" s="15">
        <v>77</v>
      </c>
      <c r="H8" s="34"/>
      <c r="I8" s="20">
        <f t="shared" si="0"/>
        <v>299</v>
      </c>
      <c r="J8" s="58" t="s">
        <v>80</v>
      </c>
      <c r="K8" s="54" t="s">
        <v>34</v>
      </c>
    </row>
    <row r="9" spans="1:11" ht="12.75" customHeight="1">
      <c r="A9" s="56">
        <v>5</v>
      </c>
      <c r="B9" s="41" t="s">
        <v>23</v>
      </c>
      <c r="C9" s="42">
        <v>7005</v>
      </c>
      <c r="D9" s="44"/>
      <c r="E9" s="33">
        <v>83</v>
      </c>
      <c r="F9" s="15">
        <v>94</v>
      </c>
      <c r="G9" s="15">
        <v>110</v>
      </c>
      <c r="H9" s="34"/>
      <c r="I9" s="20">
        <f t="shared" si="0"/>
        <v>287</v>
      </c>
      <c r="J9" s="32" t="s">
        <v>81</v>
      </c>
      <c r="K9" s="54" t="s">
        <v>22</v>
      </c>
    </row>
    <row r="10" spans="1:11" ht="12.75" customHeight="1" thickBot="1">
      <c r="A10" s="56">
        <v>6</v>
      </c>
      <c r="B10" s="41" t="s">
        <v>38</v>
      </c>
      <c r="C10" s="42">
        <v>7416</v>
      </c>
      <c r="D10" s="43"/>
      <c r="E10" s="33">
        <v>115</v>
      </c>
      <c r="F10" s="15">
        <v>66</v>
      </c>
      <c r="G10" s="15">
        <v>105</v>
      </c>
      <c r="H10" s="34"/>
      <c r="I10" s="20">
        <f t="shared" si="0"/>
        <v>286</v>
      </c>
      <c r="J10" s="32" t="s">
        <v>82</v>
      </c>
      <c r="K10" s="54" t="s">
        <v>25</v>
      </c>
    </row>
    <row r="11" spans="1:11" ht="12.75" customHeight="1">
      <c r="A11" s="55">
        <v>7</v>
      </c>
      <c r="B11" s="41" t="s">
        <v>29</v>
      </c>
      <c r="C11" s="42">
        <v>7345</v>
      </c>
      <c r="D11" s="44"/>
      <c r="E11" s="33">
        <v>118</v>
      </c>
      <c r="F11" s="15">
        <v>86</v>
      </c>
      <c r="G11" s="15">
        <v>76</v>
      </c>
      <c r="H11" s="34"/>
      <c r="I11" s="20">
        <f t="shared" si="0"/>
        <v>280</v>
      </c>
      <c r="J11" s="58" t="s">
        <v>83</v>
      </c>
      <c r="K11" s="54" t="s">
        <v>28</v>
      </c>
    </row>
    <row r="12" spans="1:11" ht="12.75" customHeight="1">
      <c r="A12" s="56">
        <v>8</v>
      </c>
      <c r="B12" s="41" t="s">
        <v>15</v>
      </c>
      <c r="C12" s="42">
        <v>6980</v>
      </c>
      <c r="D12" s="44"/>
      <c r="E12" s="33">
        <v>94</v>
      </c>
      <c r="F12" s="15">
        <v>80</v>
      </c>
      <c r="G12" s="15">
        <v>101</v>
      </c>
      <c r="H12" s="34"/>
      <c r="I12" s="20">
        <f t="shared" si="0"/>
        <v>275</v>
      </c>
      <c r="J12" s="32" t="s">
        <v>84</v>
      </c>
      <c r="K12" s="29" t="s">
        <v>17</v>
      </c>
    </row>
    <row r="13" spans="1:11" ht="12.75" customHeight="1" thickBot="1">
      <c r="A13" s="56">
        <v>9</v>
      </c>
      <c r="B13" s="41" t="s">
        <v>35</v>
      </c>
      <c r="C13" s="42">
        <v>7047</v>
      </c>
      <c r="D13" s="43"/>
      <c r="E13" s="33">
        <v>146</v>
      </c>
      <c r="F13" s="15">
        <v>29</v>
      </c>
      <c r="G13" s="15">
        <v>96</v>
      </c>
      <c r="H13" s="34"/>
      <c r="I13" s="20">
        <f t="shared" si="0"/>
        <v>271</v>
      </c>
      <c r="J13" s="32" t="s">
        <v>85</v>
      </c>
      <c r="K13" s="54" t="s">
        <v>34</v>
      </c>
    </row>
    <row r="14" spans="1:11" ht="12.75" customHeight="1">
      <c r="A14" s="55">
        <v>10</v>
      </c>
      <c r="B14" s="41" t="s">
        <v>24</v>
      </c>
      <c r="C14" s="42">
        <v>7108</v>
      </c>
      <c r="D14" s="43"/>
      <c r="E14" s="33">
        <v>90</v>
      </c>
      <c r="F14" s="15">
        <v>99</v>
      </c>
      <c r="G14" s="15">
        <v>75</v>
      </c>
      <c r="H14" s="34"/>
      <c r="I14" s="20">
        <f t="shared" si="0"/>
        <v>264</v>
      </c>
      <c r="J14" s="58" t="s">
        <v>86</v>
      </c>
      <c r="K14" s="54" t="s">
        <v>25</v>
      </c>
    </row>
    <row r="15" spans="1:11" ht="12.75" customHeight="1">
      <c r="A15" s="56">
        <v>11</v>
      </c>
      <c r="B15" s="41" t="s">
        <v>30</v>
      </c>
      <c r="C15" s="42">
        <v>7062</v>
      </c>
      <c r="D15" s="43"/>
      <c r="E15" s="33">
        <v>77</v>
      </c>
      <c r="F15" s="15">
        <v>102</v>
      </c>
      <c r="G15" s="15">
        <v>85</v>
      </c>
      <c r="H15" s="34"/>
      <c r="I15" s="20">
        <f t="shared" si="0"/>
        <v>264</v>
      </c>
      <c r="J15" s="32" t="s">
        <v>87</v>
      </c>
      <c r="K15" s="54" t="s">
        <v>28</v>
      </c>
    </row>
    <row r="16" spans="1:11" ht="12.75" customHeight="1" thickBot="1">
      <c r="A16" s="56">
        <v>12</v>
      </c>
      <c r="B16" s="46" t="s">
        <v>31</v>
      </c>
      <c r="C16" s="47">
        <v>7174</v>
      </c>
      <c r="D16" s="43"/>
      <c r="E16" s="33">
        <v>63</v>
      </c>
      <c r="F16" s="15">
        <v>103</v>
      </c>
      <c r="G16" s="15">
        <v>91</v>
      </c>
      <c r="H16" s="34"/>
      <c r="I16" s="20">
        <f t="shared" si="0"/>
        <v>257</v>
      </c>
      <c r="J16" s="32" t="s">
        <v>88</v>
      </c>
      <c r="K16" s="54" t="s">
        <v>32</v>
      </c>
    </row>
    <row r="17" spans="1:11" ht="12.75" customHeight="1">
      <c r="A17" s="55">
        <v>13</v>
      </c>
      <c r="B17" s="41" t="s">
        <v>27</v>
      </c>
      <c r="C17" s="42">
        <v>7045</v>
      </c>
      <c r="D17" s="43"/>
      <c r="E17" s="33">
        <v>77</v>
      </c>
      <c r="F17" s="15">
        <v>79</v>
      </c>
      <c r="G17" s="15">
        <v>96</v>
      </c>
      <c r="H17" s="34"/>
      <c r="I17" s="20">
        <f t="shared" si="0"/>
        <v>252</v>
      </c>
      <c r="J17" s="58" t="s">
        <v>89</v>
      </c>
      <c r="K17" s="54" t="s">
        <v>28</v>
      </c>
    </row>
    <row r="18" spans="1:11" ht="12.75" customHeight="1">
      <c r="A18" s="56">
        <v>14</v>
      </c>
      <c r="B18" s="41" t="s">
        <v>36</v>
      </c>
      <c r="C18" s="42">
        <v>6899</v>
      </c>
      <c r="D18" s="43"/>
      <c r="E18" s="33">
        <v>55</v>
      </c>
      <c r="F18" s="15">
        <v>82</v>
      </c>
      <c r="G18" s="15">
        <v>77</v>
      </c>
      <c r="H18" s="34"/>
      <c r="I18" s="20">
        <f t="shared" si="0"/>
        <v>214</v>
      </c>
      <c r="J18" s="32" t="s">
        <v>90</v>
      </c>
      <c r="K18" s="54" t="s">
        <v>25</v>
      </c>
    </row>
    <row r="19" spans="1:11" ht="12.75" customHeight="1" thickBot="1">
      <c r="A19" s="56">
        <v>15</v>
      </c>
      <c r="B19" s="41" t="s">
        <v>18</v>
      </c>
      <c r="C19" s="45">
        <v>6881</v>
      </c>
      <c r="D19" s="43"/>
      <c r="E19" s="33">
        <v>61</v>
      </c>
      <c r="F19" s="15">
        <v>87</v>
      </c>
      <c r="G19" s="15">
        <v>64</v>
      </c>
      <c r="H19" s="34"/>
      <c r="I19" s="20">
        <f t="shared" si="0"/>
        <v>212</v>
      </c>
      <c r="J19" s="32" t="s">
        <v>91</v>
      </c>
      <c r="K19" s="29" t="s">
        <v>19</v>
      </c>
    </row>
    <row r="20" spans="1:11" ht="12.75" customHeight="1">
      <c r="A20" s="55">
        <v>16</v>
      </c>
      <c r="B20" s="41" t="s">
        <v>74</v>
      </c>
      <c r="C20" s="42">
        <v>7216</v>
      </c>
      <c r="D20" s="43"/>
      <c r="E20" s="33">
        <v>58</v>
      </c>
      <c r="F20" s="15">
        <v>59</v>
      </c>
      <c r="G20" s="15">
        <v>54</v>
      </c>
      <c r="H20" s="34"/>
      <c r="I20" s="20">
        <f t="shared" si="0"/>
        <v>171</v>
      </c>
      <c r="J20" s="58" t="s">
        <v>92</v>
      </c>
      <c r="K20" s="54" t="s">
        <v>40</v>
      </c>
    </row>
    <row r="21" spans="1:11" ht="12.75" customHeight="1">
      <c r="A21" s="56">
        <v>17</v>
      </c>
      <c r="B21" s="41" t="s">
        <v>37</v>
      </c>
      <c r="C21" s="42">
        <v>7107</v>
      </c>
      <c r="D21" s="43"/>
      <c r="E21" s="33">
        <v>84</v>
      </c>
      <c r="F21" s="15" t="s">
        <v>76</v>
      </c>
      <c r="G21" s="15">
        <v>65</v>
      </c>
      <c r="H21" s="34"/>
      <c r="I21" s="20">
        <f t="shared" si="0"/>
        <v>149</v>
      </c>
      <c r="J21" s="32" t="s">
        <v>93</v>
      </c>
      <c r="K21" s="54" t="s">
        <v>25</v>
      </c>
    </row>
    <row r="22" spans="1:11" ht="12.75" customHeight="1" thickBot="1">
      <c r="A22" s="56">
        <v>18</v>
      </c>
      <c r="B22" s="41" t="s">
        <v>21</v>
      </c>
      <c r="C22" s="42">
        <v>7395</v>
      </c>
      <c r="D22" s="43"/>
      <c r="E22" s="33">
        <v>81</v>
      </c>
      <c r="F22" s="15" t="s">
        <v>97</v>
      </c>
      <c r="G22" s="15" t="s">
        <v>97</v>
      </c>
      <c r="H22" s="34"/>
      <c r="I22" s="20">
        <f t="shared" si="0"/>
        <v>81</v>
      </c>
      <c r="J22" s="32" t="s">
        <v>94</v>
      </c>
      <c r="K22" s="29" t="s">
        <v>22</v>
      </c>
    </row>
    <row r="23" spans="1:11" ht="12.75" customHeight="1">
      <c r="A23" s="55">
        <v>19</v>
      </c>
      <c r="B23" s="41" t="s">
        <v>20</v>
      </c>
      <c r="C23" s="42">
        <v>7134</v>
      </c>
      <c r="D23" s="43"/>
      <c r="E23" s="33" t="s">
        <v>97</v>
      </c>
      <c r="F23" s="15" t="s">
        <v>97</v>
      </c>
      <c r="G23" s="15" t="s">
        <v>97</v>
      </c>
      <c r="H23" s="34"/>
      <c r="I23" s="20"/>
      <c r="J23" s="31"/>
      <c r="K23" s="29" t="s">
        <v>19</v>
      </c>
    </row>
    <row r="24" spans="1:11" ht="12.75" customHeight="1">
      <c r="A24" s="56">
        <v>20</v>
      </c>
      <c r="B24" s="41" t="s">
        <v>39</v>
      </c>
      <c r="C24" s="42">
        <v>7364</v>
      </c>
      <c r="D24" s="43"/>
      <c r="E24" s="33" t="s">
        <v>97</v>
      </c>
      <c r="F24" s="15" t="s">
        <v>97</v>
      </c>
      <c r="G24" s="15" t="s">
        <v>97</v>
      </c>
      <c r="H24" s="34"/>
      <c r="I24" s="20"/>
      <c r="J24" s="32"/>
      <c r="K24" s="54" t="s">
        <v>40</v>
      </c>
    </row>
    <row r="25" spans="1:11" ht="12.75" customHeight="1">
      <c r="A25" s="67"/>
      <c r="B25" s="68"/>
      <c r="C25" s="60"/>
      <c r="D25" s="61"/>
      <c r="E25" s="69"/>
      <c r="F25" s="69"/>
      <c r="G25" s="69"/>
      <c r="H25" s="69"/>
      <c r="I25" s="69"/>
      <c r="J25" s="70"/>
      <c r="K25" s="71"/>
    </row>
    <row r="26" spans="1:11" ht="12.75" customHeight="1">
      <c r="A26" s="67"/>
      <c r="B26" s="68"/>
      <c r="C26" s="60"/>
      <c r="D26" s="61"/>
      <c r="E26" s="69"/>
      <c r="F26" s="69"/>
      <c r="G26" s="69"/>
      <c r="H26" s="69"/>
      <c r="I26" s="69"/>
      <c r="J26" s="70"/>
      <c r="K26" s="71"/>
    </row>
    <row r="27" spans="1:11" ht="12.75" customHeight="1">
      <c r="A27" s="67"/>
      <c r="B27" s="68"/>
      <c r="C27" s="60"/>
      <c r="D27" s="65"/>
      <c r="E27" s="69"/>
      <c r="F27" s="69"/>
      <c r="G27" s="69"/>
      <c r="H27" s="69"/>
      <c r="I27" s="69"/>
      <c r="J27" s="70"/>
      <c r="K27" s="71"/>
    </row>
    <row r="28" spans="1:11" ht="12.75" customHeight="1">
      <c r="A28" s="67"/>
      <c r="B28" s="68"/>
      <c r="C28" s="60"/>
      <c r="D28" s="65"/>
      <c r="E28" s="69"/>
      <c r="F28" s="69"/>
      <c r="G28" s="69"/>
      <c r="H28" s="69"/>
      <c r="I28" s="69"/>
      <c r="J28" s="70"/>
      <c r="K28" s="71"/>
    </row>
    <row r="30" ht="12.75">
      <c r="B30" t="s">
        <v>98</v>
      </c>
    </row>
    <row r="31" ht="12.75">
      <c r="B31" t="s">
        <v>13</v>
      </c>
    </row>
  </sheetData>
  <sheetProtection/>
  <mergeCells count="2">
    <mergeCell ref="A1:K1"/>
    <mergeCell ref="A2:K3"/>
  </mergeCells>
  <conditionalFormatting sqref="C28:D28 E5:G28 D9:D27 C18:C27 B5:G8 D9:G24 B18:C24 B5:C16">
    <cfRule type="cellIs" priority="8" dxfId="0" operator="equal" stopIfTrue="1">
      <formula>180</formula>
    </cfRule>
  </conditionalFormatting>
  <printOptions/>
  <pageMargins left="2.08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28125" style="18" bestFit="1" customWidth="1"/>
    <col min="2" max="2" width="25.7109375" style="18" customWidth="1"/>
    <col min="3" max="3" width="14.8515625" style="18" bestFit="1" customWidth="1"/>
    <col min="4" max="4" width="11.7109375" style="18" bestFit="1" customWidth="1"/>
    <col min="5" max="6" width="7.8515625" style="18" customWidth="1"/>
    <col min="7" max="8" width="7.8515625" style="18" bestFit="1" customWidth="1"/>
    <col min="9" max="9" width="6.57421875" style="18" bestFit="1" customWidth="1"/>
    <col min="10" max="10" width="8.8515625" style="18" bestFit="1" customWidth="1"/>
    <col min="11" max="11" width="11.28125" style="19" bestFit="1" customWidth="1"/>
    <col min="12" max="12" width="9.7109375" style="18" bestFit="1" customWidth="1"/>
    <col min="13" max="16384" width="9.140625" style="18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 customHeight="1">
      <c r="A2" s="80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2.7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4" t="s">
        <v>5</v>
      </c>
      <c r="G4" s="13" t="s">
        <v>6</v>
      </c>
      <c r="H4" s="4" t="s">
        <v>7</v>
      </c>
      <c r="I4" s="13" t="s">
        <v>8</v>
      </c>
      <c r="J4" s="4" t="s">
        <v>9</v>
      </c>
      <c r="K4" s="5" t="s">
        <v>16</v>
      </c>
    </row>
    <row r="5" spans="1:11" ht="12.75" customHeight="1">
      <c r="A5" s="6">
        <v>1</v>
      </c>
      <c r="B5" s="37" t="s">
        <v>26</v>
      </c>
      <c r="C5" s="38">
        <v>6055</v>
      </c>
      <c r="D5" s="48">
        <v>133</v>
      </c>
      <c r="E5" s="39">
        <v>300</v>
      </c>
      <c r="F5" s="14">
        <v>300</v>
      </c>
      <c r="G5" s="14">
        <v>300</v>
      </c>
      <c r="H5" s="40">
        <v>198</v>
      </c>
      <c r="I5" s="23">
        <f aca="true" t="shared" si="0" ref="I5:I17">SUM(E5:H5)</f>
        <v>1098</v>
      </c>
      <c r="J5" s="58" t="s">
        <v>77</v>
      </c>
      <c r="K5" s="59" t="s">
        <v>25</v>
      </c>
    </row>
    <row r="6" spans="1:11" ht="12.75" customHeight="1">
      <c r="A6" s="7">
        <v>2</v>
      </c>
      <c r="B6" s="41" t="s">
        <v>24</v>
      </c>
      <c r="C6" s="42">
        <v>7108</v>
      </c>
      <c r="D6" s="43">
        <v>125</v>
      </c>
      <c r="E6" s="33">
        <v>300</v>
      </c>
      <c r="F6" s="15">
        <v>300</v>
      </c>
      <c r="G6" s="15">
        <v>300</v>
      </c>
      <c r="H6" s="34" t="s">
        <v>73</v>
      </c>
      <c r="I6" s="20">
        <f t="shared" si="0"/>
        <v>900</v>
      </c>
      <c r="J6" s="32" t="s">
        <v>78</v>
      </c>
      <c r="K6" s="54" t="s">
        <v>25</v>
      </c>
    </row>
    <row r="7" spans="1:11" ht="12.75" customHeight="1" thickBot="1">
      <c r="A7" s="7">
        <v>3</v>
      </c>
      <c r="B7" s="41" t="s">
        <v>36</v>
      </c>
      <c r="C7" s="42">
        <v>6899</v>
      </c>
      <c r="D7" s="43">
        <v>126</v>
      </c>
      <c r="E7" s="33">
        <v>300</v>
      </c>
      <c r="F7" s="15">
        <v>273</v>
      </c>
      <c r="G7" s="15">
        <v>300</v>
      </c>
      <c r="H7" s="34"/>
      <c r="I7" s="20">
        <f t="shared" si="0"/>
        <v>873</v>
      </c>
      <c r="J7" s="32" t="s">
        <v>79</v>
      </c>
      <c r="K7" s="54" t="s">
        <v>25</v>
      </c>
    </row>
    <row r="8" spans="1:11" ht="12.75" customHeight="1" thickBot="1">
      <c r="A8" s="6">
        <v>4</v>
      </c>
      <c r="B8" s="46" t="s">
        <v>31</v>
      </c>
      <c r="C8" s="47">
        <v>7174</v>
      </c>
      <c r="D8" s="43">
        <v>117</v>
      </c>
      <c r="E8" s="33">
        <v>300</v>
      </c>
      <c r="F8" s="15">
        <v>266</v>
      </c>
      <c r="G8" s="15">
        <v>300</v>
      </c>
      <c r="H8" s="34"/>
      <c r="I8" s="20">
        <f t="shared" si="0"/>
        <v>866</v>
      </c>
      <c r="J8" s="32" t="s">
        <v>80</v>
      </c>
      <c r="K8" s="54" t="s">
        <v>32</v>
      </c>
    </row>
    <row r="9" spans="1:11" ht="12.75" customHeight="1">
      <c r="A9" s="7">
        <v>5</v>
      </c>
      <c r="B9" s="41" t="s">
        <v>30</v>
      </c>
      <c r="C9" s="42">
        <v>7062</v>
      </c>
      <c r="D9" s="43">
        <v>121</v>
      </c>
      <c r="E9" s="33">
        <v>215</v>
      </c>
      <c r="F9" s="15">
        <v>300</v>
      </c>
      <c r="G9" s="15">
        <v>300</v>
      </c>
      <c r="H9" s="34"/>
      <c r="I9" s="20">
        <f t="shared" si="0"/>
        <v>815</v>
      </c>
      <c r="J9" s="58" t="s">
        <v>81</v>
      </c>
      <c r="K9" s="54" t="s">
        <v>28</v>
      </c>
    </row>
    <row r="10" spans="1:11" ht="12.75" customHeight="1" thickBot="1">
      <c r="A10" s="7">
        <v>6</v>
      </c>
      <c r="B10" s="41" t="s">
        <v>74</v>
      </c>
      <c r="C10" s="42">
        <v>7216</v>
      </c>
      <c r="D10" s="43">
        <v>135</v>
      </c>
      <c r="E10" s="33">
        <v>300</v>
      </c>
      <c r="F10" s="15">
        <v>193</v>
      </c>
      <c r="G10" s="15">
        <v>277</v>
      </c>
      <c r="H10" s="34"/>
      <c r="I10" s="20">
        <f t="shared" si="0"/>
        <v>770</v>
      </c>
      <c r="J10" s="32" t="s">
        <v>82</v>
      </c>
      <c r="K10" s="54" t="s">
        <v>40</v>
      </c>
    </row>
    <row r="11" spans="1:11" ht="12.75" customHeight="1">
      <c r="A11" s="6">
        <v>7</v>
      </c>
      <c r="B11" s="41" t="s">
        <v>35</v>
      </c>
      <c r="C11" s="42">
        <v>7047</v>
      </c>
      <c r="D11" s="43">
        <v>122</v>
      </c>
      <c r="E11" s="33">
        <v>248</v>
      </c>
      <c r="F11" s="15">
        <v>233</v>
      </c>
      <c r="G11" s="15">
        <v>202</v>
      </c>
      <c r="H11" s="34"/>
      <c r="I11" s="20">
        <f t="shared" si="0"/>
        <v>683</v>
      </c>
      <c r="J11" s="32" t="s">
        <v>83</v>
      </c>
      <c r="K11" s="54" t="s">
        <v>34</v>
      </c>
    </row>
    <row r="12" spans="1:11" ht="12.75" customHeight="1" thickBot="1">
      <c r="A12" s="7">
        <v>8</v>
      </c>
      <c r="B12" s="41" t="s">
        <v>29</v>
      </c>
      <c r="C12" s="42">
        <v>7345</v>
      </c>
      <c r="D12" s="44">
        <v>120</v>
      </c>
      <c r="E12" s="33">
        <v>197</v>
      </c>
      <c r="F12" s="15">
        <v>149</v>
      </c>
      <c r="G12" s="15">
        <v>300</v>
      </c>
      <c r="H12" s="34"/>
      <c r="I12" s="20">
        <f t="shared" si="0"/>
        <v>646</v>
      </c>
      <c r="J12" s="32" t="s">
        <v>84</v>
      </c>
      <c r="K12" s="54" t="s">
        <v>28</v>
      </c>
    </row>
    <row r="13" spans="1:11" ht="12.75" customHeight="1" thickBot="1">
      <c r="A13" s="7">
        <v>9</v>
      </c>
      <c r="B13" s="41" t="s">
        <v>42</v>
      </c>
      <c r="C13" s="42">
        <v>7256</v>
      </c>
      <c r="D13" s="44">
        <v>123</v>
      </c>
      <c r="E13" s="33">
        <v>89</v>
      </c>
      <c r="F13" s="15">
        <v>260</v>
      </c>
      <c r="G13" s="15">
        <v>250</v>
      </c>
      <c r="H13" s="34"/>
      <c r="I13" s="20">
        <f t="shared" si="0"/>
        <v>599</v>
      </c>
      <c r="J13" s="58" t="s">
        <v>85</v>
      </c>
      <c r="K13" s="54" t="s">
        <v>34</v>
      </c>
    </row>
    <row r="14" spans="1:11" ht="12.75" customHeight="1">
      <c r="A14" s="6">
        <v>10</v>
      </c>
      <c r="B14" s="41" t="s">
        <v>15</v>
      </c>
      <c r="C14" s="42">
        <v>6980</v>
      </c>
      <c r="D14" s="44">
        <v>132</v>
      </c>
      <c r="E14" s="33">
        <v>294</v>
      </c>
      <c r="F14" s="15">
        <v>300</v>
      </c>
      <c r="G14" s="15" t="s">
        <v>73</v>
      </c>
      <c r="H14" s="34"/>
      <c r="I14" s="20">
        <f t="shared" si="0"/>
        <v>594</v>
      </c>
      <c r="J14" s="32" t="s">
        <v>86</v>
      </c>
      <c r="K14" s="29" t="s">
        <v>17</v>
      </c>
    </row>
    <row r="15" spans="1:11" ht="15.75">
      <c r="A15" s="7">
        <v>11</v>
      </c>
      <c r="B15" s="41" t="s">
        <v>33</v>
      </c>
      <c r="C15" s="42">
        <v>7389</v>
      </c>
      <c r="D15" s="44">
        <v>124</v>
      </c>
      <c r="E15" s="33">
        <v>81</v>
      </c>
      <c r="F15" s="15">
        <v>200</v>
      </c>
      <c r="G15" s="15">
        <v>300</v>
      </c>
      <c r="H15" s="34"/>
      <c r="I15" s="20">
        <f t="shared" si="0"/>
        <v>581</v>
      </c>
      <c r="J15" s="32" t="s">
        <v>87</v>
      </c>
      <c r="K15" s="54" t="s">
        <v>34</v>
      </c>
    </row>
    <row r="16" spans="1:11" ht="16.5" thickBot="1">
      <c r="A16" s="7">
        <v>12</v>
      </c>
      <c r="B16" s="41" t="s">
        <v>27</v>
      </c>
      <c r="C16" s="42">
        <v>7045</v>
      </c>
      <c r="D16" s="43">
        <v>118</v>
      </c>
      <c r="E16" s="33">
        <v>167</v>
      </c>
      <c r="F16" s="15" t="s">
        <v>73</v>
      </c>
      <c r="G16" s="15">
        <v>300</v>
      </c>
      <c r="H16" s="34"/>
      <c r="I16" s="20">
        <f t="shared" si="0"/>
        <v>467</v>
      </c>
      <c r="J16" s="32" t="s">
        <v>88</v>
      </c>
      <c r="K16" s="54" t="s">
        <v>28</v>
      </c>
    </row>
    <row r="17" spans="1:11" ht="15.75">
      <c r="A17" s="6">
        <v>13</v>
      </c>
      <c r="B17" s="41" t="s">
        <v>18</v>
      </c>
      <c r="C17" s="42">
        <v>6881</v>
      </c>
      <c r="D17" s="43">
        <v>134</v>
      </c>
      <c r="E17" s="33">
        <v>152</v>
      </c>
      <c r="F17" s="15" t="s">
        <v>73</v>
      </c>
      <c r="G17" s="15">
        <v>227</v>
      </c>
      <c r="H17" s="34"/>
      <c r="I17" s="20">
        <f t="shared" si="0"/>
        <v>379</v>
      </c>
      <c r="J17" s="58" t="s">
        <v>89</v>
      </c>
      <c r="K17" s="29" t="s">
        <v>19</v>
      </c>
    </row>
    <row r="18" spans="1:11" ht="15.75">
      <c r="A18" s="7">
        <v>14</v>
      </c>
      <c r="B18" s="41" t="s">
        <v>23</v>
      </c>
      <c r="C18" s="42">
        <v>7005</v>
      </c>
      <c r="D18" s="44">
        <v>129</v>
      </c>
      <c r="E18" s="33">
        <v>300</v>
      </c>
      <c r="F18" s="15" t="s">
        <v>73</v>
      </c>
      <c r="G18" s="15" t="s">
        <v>73</v>
      </c>
      <c r="H18" s="34"/>
      <c r="I18" s="20">
        <v>300</v>
      </c>
      <c r="J18" s="32" t="s">
        <v>90</v>
      </c>
      <c r="K18" s="54" t="s">
        <v>22</v>
      </c>
    </row>
    <row r="19" spans="1:11" ht="16.5" thickBot="1">
      <c r="A19" s="7">
        <v>15</v>
      </c>
      <c r="B19" s="41" t="s">
        <v>38</v>
      </c>
      <c r="C19" s="45">
        <v>7416</v>
      </c>
      <c r="D19" s="43">
        <v>128</v>
      </c>
      <c r="E19" s="33" t="s">
        <v>73</v>
      </c>
      <c r="F19" s="15">
        <v>300</v>
      </c>
      <c r="G19" s="15" t="s">
        <v>73</v>
      </c>
      <c r="H19" s="34"/>
      <c r="I19" s="20">
        <f>SUM(F19:H19)</f>
        <v>300</v>
      </c>
      <c r="J19" s="32" t="s">
        <v>91</v>
      </c>
      <c r="K19" s="54" t="s">
        <v>25</v>
      </c>
    </row>
    <row r="20" spans="1:11" ht="16.5" thickBot="1">
      <c r="A20" s="6">
        <v>16</v>
      </c>
      <c r="B20" s="41" t="s">
        <v>75</v>
      </c>
      <c r="C20" s="42">
        <v>7279</v>
      </c>
      <c r="D20" s="43">
        <v>119</v>
      </c>
      <c r="E20" s="33" t="s">
        <v>73</v>
      </c>
      <c r="F20" s="15" t="s">
        <v>73</v>
      </c>
      <c r="G20" s="15">
        <v>260</v>
      </c>
      <c r="H20" s="34"/>
      <c r="I20" s="20">
        <f>SUM(G20:H20)</f>
        <v>260</v>
      </c>
      <c r="J20" s="32" t="s">
        <v>92</v>
      </c>
      <c r="K20" s="54" t="s">
        <v>25</v>
      </c>
    </row>
    <row r="21" spans="1:11" ht="15.75">
      <c r="A21" s="7">
        <v>17</v>
      </c>
      <c r="B21" s="41" t="s">
        <v>21</v>
      </c>
      <c r="C21" s="42">
        <v>7395</v>
      </c>
      <c r="D21" s="43">
        <v>131</v>
      </c>
      <c r="E21" s="33" t="s">
        <v>73</v>
      </c>
      <c r="F21" s="15" t="s">
        <v>76</v>
      </c>
      <c r="G21" s="15" t="s">
        <v>73</v>
      </c>
      <c r="H21" s="34"/>
      <c r="I21" s="20">
        <v>0</v>
      </c>
      <c r="J21" s="58" t="s">
        <v>93</v>
      </c>
      <c r="K21" s="29" t="s">
        <v>22</v>
      </c>
    </row>
    <row r="22" spans="1:11" ht="16.5" thickBot="1">
      <c r="A22" s="7">
        <v>18</v>
      </c>
      <c r="B22" s="41" t="s">
        <v>37</v>
      </c>
      <c r="C22" s="42">
        <v>7107</v>
      </c>
      <c r="D22" s="43"/>
      <c r="E22" s="33" t="s">
        <v>73</v>
      </c>
      <c r="F22" s="15" t="s">
        <v>97</v>
      </c>
      <c r="G22" s="15" t="s">
        <v>97</v>
      </c>
      <c r="H22" s="34"/>
      <c r="I22" s="20">
        <v>0</v>
      </c>
      <c r="J22" s="32" t="s">
        <v>94</v>
      </c>
      <c r="K22" s="54" t="s">
        <v>25</v>
      </c>
    </row>
    <row r="23" spans="1:11" ht="15.75">
      <c r="A23" s="6">
        <v>19</v>
      </c>
      <c r="B23" s="41" t="s">
        <v>20</v>
      </c>
      <c r="C23" s="42">
        <v>7134</v>
      </c>
      <c r="D23" s="43"/>
      <c r="E23" s="33" t="s">
        <v>97</v>
      </c>
      <c r="F23" s="15" t="s">
        <v>97</v>
      </c>
      <c r="G23" s="15" t="s">
        <v>97</v>
      </c>
      <c r="H23" s="34"/>
      <c r="I23" s="20"/>
      <c r="J23" s="32" t="s">
        <v>95</v>
      </c>
      <c r="K23" s="29" t="s">
        <v>19</v>
      </c>
    </row>
    <row r="24" spans="1:11" ht="15.75">
      <c r="A24" s="7">
        <v>20</v>
      </c>
      <c r="B24" s="41" t="s">
        <v>39</v>
      </c>
      <c r="C24" s="42">
        <v>7364</v>
      </c>
      <c r="D24" s="43"/>
      <c r="E24" s="33" t="s">
        <v>97</v>
      </c>
      <c r="F24" s="15" t="s">
        <v>97</v>
      </c>
      <c r="G24" s="15" t="s">
        <v>97</v>
      </c>
      <c r="H24" s="34"/>
      <c r="I24" s="20"/>
      <c r="J24" s="32" t="s">
        <v>96</v>
      </c>
      <c r="K24" s="54" t="s">
        <v>40</v>
      </c>
    </row>
    <row r="25" spans="1:11" ht="15.75">
      <c r="A25" s="1"/>
      <c r="B25" s="36"/>
      <c r="C25" s="60"/>
      <c r="D25" s="61"/>
      <c r="E25" s="62"/>
      <c r="F25" s="62"/>
      <c r="G25" s="62"/>
      <c r="H25" s="62"/>
      <c r="I25" s="62"/>
      <c r="J25" s="63"/>
      <c r="K25" s="64"/>
    </row>
    <row r="26" spans="1:11" ht="15.75">
      <c r="A26" s="1"/>
      <c r="B26" s="36"/>
      <c r="C26" s="60"/>
      <c r="D26" s="61"/>
      <c r="E26" s="62"/>
      <c r="F26" s="62"/>
      <c r="G26" s="62"/>
      <c r="H26" s="62"/>
      <c r="I26" s="62"/>
      <c r="J26" s="63"/>
      <c r="K26" s="64"/>
    </row>
    <row r="27" spans="1:11" ht="15.75">
      <c r="A27" s="1"/>
      <c r="B27" s="36" t="s">
        <v>98</v>
      </c>
      <c r="C27" s="60"/>
      <c r="D27" s="61"/>
      <c r="E27" s="62"/>
      <c r="F27" s="62"/>
      <c r="G27" s="62"/>
      <c r="H27" s="62"/>
      <c r="I27" s="62"/>
      <c r="J27" s="63"/>
      <c r="K27" s="64"/>
    </row>
    <row r="28" spans="1:11" ht="15.75">
      <c r="A28" s="1"/>
      <c r="B28" s="36" t="s">
        <v>13</v>
      </c>
      <c r="C28" s="60"/>
      <c r="D28" s="61"/>
      <c r="E28" s="62"/>
      <c r="F28" s="62"/>
      <c r="G28" s="62"/>
      <c r="H28" s="62"/>
      <c r="I28" s="62"/>
      <c r="J28" s="63"/>
      <c r="K28" s="64"/>
    </row>
    <row r="29" spans="1:11" ht="15.75">
      <c r="A29" s="1"/>
      <c r="B29" s="36"/>
      <c r="C29" s="60"/>
      <c r="D29" s="61"/>
      <c r="E29" s="62"/>
      <c r="F29" s="62"/>
      <c r="G29" s="62"/>
      <c r="H29" s="62"/>
      <c r="I29" s="62"/>
      <c r="J29" s="63"/>
      <c r="K29" s="64"/>
    </row>
    <row r="30" spans="1:11" ht="15.75">
      <c r="A30" s="1"/>
      <c r="B30" s="36"/>
      <c r="C30" s="60"/>
      <c r="D30" s="61"/>
      <c r="E30" s="62"/>
      <c r="F30" s="62"/>
      <c r="G30" s="62"/>
      <c r="H30" s="62"/>
      <c r="I30" s="62"/>
      <c r="J30" s="63"/>
      <c r="K30" s="64"/>
    </row>
    <row r="31" spans="1:11" ht="15.75">
      <c r="A31" s="1"/>
      <c r="B31" s="36"/>
      <c r="C31" s="60"/>
      <c r="D31" s="65"/>
      <c r="E31" s="62"/>
      <c r="F31" s="62"/>
      <c r="G31" s="62"/>
      <c r="H31" s="62"/>
      <c r="I31" s="62"/>
      <c r="J31" s="63"/>
      <c r="K31" s="64"/>
    </row>
    <row r="32" spans="1:11" ht="15.75">
      <c r="A32" s="1"/>
      <c r="B32" s="36"/>
      <c r="C32" s="60"/>
      <c r="D32" s="65"/>
      <c r="E32" s="62"/>
      <c r="F32" s="62"/>
      <c r="G32" s="62"/>
      <c r="H32" s="62"/>
      <c r="I32" s="62"/>
      <c r="J32" s="63"/>
      <c r="K32" s="64"/>
    </row>
    <row r="33" spans="1:11" ht="15.75">
      <c r="A33" s="1"/>
      <c r="B33" s="36"/>
      <c r="C33" s="60"/>
      <c r="D33" s="65"/>
      <c r="E33" s="62"/>
      <c r="F33" s="62"/>
      <c r="G33" s="62"/>
      <c r="H33" s="62"/>
      <c r="I33" s="62"/>
      <c r="J33" s="63"/>
      <c r="K33" s="64"/>
    </row>
    <row r="34" spans="1:11" ht="12.75">
      <c r="A34"/>
      <c r="B34"/>
      <c r="C34"/>
      <c r="D34"/>
      <c r="E34"/>
      <c r="F34"/>
      <c r="G34"/>
      <c r="H34"/>
      <c r="I34"/>
      <c r="J34"/>
      <c r="K34" s="2"/>
    </row>
    <row r="35" spans="1:11" ht="12.75">
      <c r="A35"/>
      <c r="B35"/>
      <c r="C35"/>
      <c r="D35"/>
      <c r="E35"/>
      <c r="F35"/>
      <c r="G35"/>
      <c r="H35"/>
      <c r="I35"/>
      <c r="J35"/>
      <c r="K35" s="2"/>
    </row>
    <row r="36" spans="1:11" ht="12.75">
      <c r="A36"/>
      <c r="B36"/>
      <c r="C36"/>
      <c r="D36"/>
      <c r="E36"/>
      <c r="F36"/>
      <c r="G36"/>
      <c r="H36"/>
      <c r="I36"/>
      <c r="J36"/>
      <c r="K36" s="2"/>
    </row>
  </sheetData>
  <sheetProtection/>
  <mergeCells count="2">
    <mergeCell ref="A1:K1"/>
    <mergeCell ref="A2:K3"/>
  </mergeCells>
  <conditionalFormatting sqref="B6:C6">
    <cfRule type="cellIs" priority="2" dxfId="0" operator="equal" stopIfTrue="1">
      <formula>180</formula>
    </cfRule>
  </conditionalFormatting>
  <conditionalFormatting sqref="D32:G33 C31:G31 B18:C30 B5:G8 B9:C16 D9:G30">
    <cfRule type="cellIs" priority="1" dxfId="0" operator="equal" stopIfTrue="1">
      <formula>180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1" sqref="A21:A24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1.140625" style="0" bestFit="1" customWidth="1"/>
    <col min="4" max="4" width="12.421875" style="0" bestFit="1" customWidth="1"/>
    <col min="5" max="7" width="7.8515625" style="0" bestFit="1" customWidth="1"/>
    <col min="8" max="8" width="10.8515625" style="0" bestFit="1" customWidth="1"/>
    <col min="9" max="9" width="6.57421875" style="0" bestFit="1" customWidth="1"/>
    <col min="10" max="10" width="8.8515625" style="0" bestFit="1" customWidth="1"/>
    <col min="11" max="11" width="11.28125" style="19" bestFit="1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 customHeight="1">
      <c r="A2" s="80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6"/>
    </row>
    <row r="4" spans="1:11" ht="15" customHeight="1" thickBot="1">
      <c r="A4" s="4" t="s">
        <v>0</v>
      </c>
      <c r="B4" s="4" t="s">
        <v>1</v>
      </c>
      <c r="C4" s="11" t="s">
        <v>2</v>
      </c>
      <c r="D4" s="3" t="s">
        <v>3</v>
      </c>
      <c r="E4" s="11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12" t="s">
        <v>9</v>
      </c>
      <c r="K4" s="17" t="s">
        <v>10</v>
      </c>
    </row>
    <row r="5" spans="1:11" ht="12.75" customHeight="1">
      <c r="A5" s="6">
        <v>1</v>
      </c>
      <c r="B5" s="37" t="s">
        <v>23</v>
      </c>
      <c r="C5" s="38">
        <v>7005</v>
      </c>
      <c r="D5" s="73"/>
      <c r="E5" s="10">
        <v>171</v>
      </c>
      <c r="F5" s="10">
        <v>115</v>
      </c>
      <c r="G5" s="10">
        <v>125</v>
      </c>
      <c r="H5" s="21"/>
      <c r="I5" s="27">
        <f>SUM(E5:H5)</f>
        <v>411</v>
      </c>
      <c r="J5" s="74" t="s">
        <v>77</v>
      </c>
      <c r="K5" s="59" t="s">
        <v>22</v>
      </c>
    </row>
    <row r="6" spans="1:11" ht="12.75" customHeight="1">
      <c r="A6" s="7">
        <v>2</v>
      </c>
      <c r="B6" s="41" t="s">
        <v>35</v>
      </c>
      <c r="C6" s="42">
        <v>7047</v>
      </c>
      <c r="D6" s="49"/>
      <c r="E6" s="9">
        <v>134</v>
      </c>
      <c r="F6" s="9">
        <v>96</v>
      </c>
      <c r="G6" s="9">
        <v>180</v>
      </c>
      <c r="H6" s="22"/>
      <c r="I6" s="25">
        <f>SUM(E6:H6)</f>
        <v>410</v>
      </c>
      <c r="J6" s="75" t="s">
        <v>78</v>
      </c>
      <c r="K6" s="54" t="s">
        <v>34</v>
      </c>
    </row>
    <row r="7" spans="1:11" ht="12.75" customHeight="1" thickBot="1">
      <c r="A7" s="7">
        <v>3</v>
      </c>
      <c r="B7" s="41" t="s">
        <v>33</v>
      </c>
      <c r="C7" s="42">
        <v>7389</v>
      </c>
      <c r="D7" s="49"/>
      <c r="E7" s="9">
        <v>180</v>
      </c>
      <c r="F7" s="9">
        <v>120</v>
      </c>
      <c r="G7" s="9">
        <v>63</v>
      </c>
      <c r="H7" s="22"/>
      <c r="I7" s="25">
        <f>SUM(E7:H7)</f>
        <v>363</v>
      </c>
      <c r="J7" s="75" t="s">
        <v>79</v>
      </c>
      <c r="K7" s="54" t="s">
        <v>34</v>
      </c>
    </row>
    <row r="8" spans="1:11" ht="12.75" customHeight="1">
      <c r="A8" s="6">
        <v>4</v>
      </c>
      <c r="B8" s="41" t="s">
        <v>29</v>
      </c>
      <c r="C8" s="42">
        <v>7345</v>
      </c>
      <c r="D8" s="49"/>
      <c r="E8" s="9" t="s">
        <v>73</v>
      </c>
      <c r="F8" s="9">
        <v>180</v>
      </c>
      <c r="G8" s="9">
        <v>180</v>
      </c>
      <c r="H8" s="22"/>
      <c r="I8" s="25">
        <f>SUM(F8:H8)</f>
        <v>360</v>
      </c>
      <c r="J8" s="74" t="s">
        <v>80</v>
      </c>
      <c r="K8" s="54" t="s">
        <v>28</v>
      </c>
    </row>
    <row r="9" spans="1:11" ht="12.75" customHeight="1">
      <c r="A9" s="7">
        <v>5</v>
      </c>
      <c r="B9" s="41" t="s">
        <v>42</v>
      </c>
      <c r="C9" s="42">
        <v>7256</v>
      </c>
      <c r="D9" s="49"/>
      <c r="E9" s="9">
        <v>76</v>
      </c>
      <c r="F9" s="9">
        <v>98</v>
      </c>
      <c r="G9" s="9">
        <v>180</v>
      </c>
      <c r="H9" s="22"/>
      <c r="I9" s="25">
        <f>SUM(E9:H9)</f>
        <v>354</v>
      </c>
      <c r="J9" s="75" t="s">
        <v>81</v>
      </c>
      <c r="K9" s="54" t="s">
        <v>34</v>
      </c>
    </row>
    <row r="10" spans="1:11" ht="12.75" customHeight="1" thickBot="1">
      <c r="A10" s="7">
        <v>6</v>
      </c>
      <c r="B10" s="41" t="s">
        <v>30</v>
      </c>
      <c r="C10" s="42">
        <v>7062</v>
      </c>
      <c r="D10" s="49"/>
      <c r="E10" s="9">
        <v>79</v>
      </c>
      <c r="F10" s="9">
        <v>162</v>
      </c>
      <c r="G10" s="9">
        <v>79</v>
      </c>
      <c r="H10" s="22"/>
      <c r="I10" s="25">
        <f>SUM(E10:H10)</f>
        <v>320</v>
      </c>
      <c r="J10" s="75" t="s">
        <v>82</v>
      </c>
      <c r="K10" s="54" t="s">
        <v>28</v>
      </c>
    </row>
    <row r="11" spans="1:11" ht="12.75" customHeight="1">
      <c r="A11" s="6">
        <v>7</v>
      </c>
      <c r="B11" s="41" t="s">
        <v>26</v>
      </c>
      <c r="C11" s="42">
        <v>6055</v>
      </c>
      <c r="D11" s="49"/>
      <c r="E11" s="9" t="s">
        <v>73</v>
      </c>
      <c r="F11" s="9">
        <v>128</v>
      </c>
      <c r="G11" s="9">
        <v>180</v>
      </c>
      <c r="H11" s="22"/>
      <c r="I11" s="25">
        <f>SUM(F11:H11)</f>
        <v>308</v>
      </c>
      <c r="J11" s="74" t="s">
        <v>83</v>
      </c>
      <c r="K11" s="54" t="s">
        <v>25</v>
      </c>
    </row>
    <row r="12" spans="1:11" ht="12.75" customHeight="1">
      <c r="A12" s="7">
        <v>8</v>
      </c>
      <c r="B12" s="41" t="s">
        <v>74</v>
      </c>
      <c r="C12" s="42">
        <v>7216</v>
      </c>
      <c r="D12" s="49"/>
      <c r="E12" s="9">
        <v>78</v>
      </c>
      <c r="F12" s="9">
        <v>104</v>
      </c>
      <c r="G12" s="9" t="s">
        <v>73</v>
      </c>
      <c r="H12" s="22"/>
      <c r="I12" s="25">
        <f>SUM(E12:H12)</f>
        <v>182</v>
      </c>
      <c r="J12" s="75" t="s">
        <v>84</v>
      </c>
      <c r="K12" s="54" t="s">
        <v>40</v>
      </c>
    </row>
    <row r="13" spans="1:11" ht="12.75" customHeight="1" thickBot="1">
      <c r="A13" s="7">
        <v>9</v>
      </c>
      <c r="B13" s="46" t="s">
        <v>31</v>
      </c>
      <c r="C13" s="47">
        <v>7174</v>
      </c>
      <c r="D13" s="43"/>
      <c r="E13" s="9" t="s">
        <v>73</v>
      </c>
      <c r="F13" s="9">
        <v>108</v>
      </c>
      <c r="G13" s="9">
        <v>72</v>
      </c>
      <c r="H13" s="22"/>
      <c r="I13" s="25">
        <f>SUM(F13:H13)</f>
        <v>180</v>
      </c>
      <c r="J13" s="75" t="s">
        <v>85</v>
      </c>
      <c r="K13" s="54" t="s">
        <v>32</v>
      </c>
    </row>
    <row r="14" spans="1:11" ht="12.75" customHeight="1">
      <c r="A14" s="6">
        <v>10</v>
      </c>
      <c r="B14" s="41" t="s">
        <v>27</v>
      </c>
      <c r="C14" s="42">
        <v>7045</v>
      </c>
      <c r="D14" s="49"/>
      <c r="E14" s="9">
        <v>73</v>
      </c>
      <c r="F14" s="9" t="s">
        <v>73</v>
      </c>
      <c r="G14" s="9">
        <v>103</v>
      </c>
      <c r="H14" s="22"/>
      <c r="I14" s="25">
        <f>SUM(E14:H14)</f>
        <v>176</v>
      </c>
      <c r="J14" s="74" t="s">
        <v>86</v>
      </c>
      <c r="K14" s="54" t="s">
        <v>28</v>
      </c>
    </row>
    <row r="15" spans="1:11" ht="12.75" customHeight="1">
      <c r="A15" s="7">
        <v>11</v>
      </c>
      <c r="B15" s="41" t="s">
        <v>36</v>
      </c>
      <c r="C15" s="42">
        <v>6899</v>
      </c>
      <c r="D15" s="50"/>
      <c r="E15" s="9">
        <v>55</v>
      </c>
      <c r="F15" s="9">
        <v>108</v>
      </c>
      <c r="G15" s="9" t="s">
        <v>73</v>
      </c>
      <c r="H15" s="22"/>
      <c r="I15" s="25">
        <f>SUM(E15:H15)</f>
        <v>163</v>
      </c>
      <c r="J15" s="75" t="s">
        <v>87</v>
      </c>
      <c r="K15" s="54" t="s">
        <v>25</v>
      </c>
    </row>
    <row r="16" spans="1:11" ht="12.75" customHeight="1" thickBot="1">
      <c r="A16" s="7">
        <v>12</v>
      </c>
      <c r="B16" s="41" t="s">
        <v>75</v>
      </c>
      <c r="C16" s="42">
        <v>7279</v>
      </c>
      <c r="D16" s="50"/>
      <c r="E16" s="9" t="s">
        <v>73</v>
      </c>
      <c r="F16" s="9">
        <v>81</v>
      </c>
      <c r="G16" s="9">
        <v>51</v>
      </c>
      <c r="H16" s="22"/>
      <c r="I16" s="25">
        <f>SUM(F16:H16)</f>
        <v>132</v>
      </c>
      <c r="J16" s="75" t="s">
        <v>88</v>
      </c>
      <c r="K16" s="54" t="s">
        <v>25</v>
      </c>
    </row>
    <row r="17" spans="1:11" ht="12.75" customHeight="1">
      <c r="A17" s="6">
        <v>13</v>
      </c>
      <c r="B17" s="41" t="s">
        <v>15</v>
      </c>
      <c r="C17" s="42">
        <v>6980</v>
      </c>
      <c r="D17" s="50"/>
      <c r="E17" s="9" t="s">
        <v>97</v>
      </c>
      <c r="F17" s="9" t="s">
        <v>97</v>
      </c>
      <c r="G17" s="9"/>
      <c r="H17" s="22"/>
      <c r="I17" s="25">
        <v>0</v>
      </c>
      <c r="J17" s="74" t="s">
        <v>89</v>
      </c>
      <c r="K17" s="29" t="s">
        <v>17</v>
      </c>
    </row>
    <row r="18" spans="1:11" ht="12.75" customHeight="1">
      <c r="A18" s="7">
        <v>14</v>
      </c>
      <c r="B18" s="41" t="s">
        <v>18</v>
      </c>
      <c r="C18" s="42">
        <v>6881</v>
      </c>
      <c r="D18" s="49"/>
      <c r="E18" s="9" t="s">
        <v>73</v>
      </c>
      <c r="F18" s="9" t="s">
        <v>73</v>
      </c>
      <c r="G18" s="9" t="s">
        <v>73</v>
      </c>
      <c r="H18" s="22"/>
      <c r="I18" s="25">
        <v>0</v>
      </c>
      <c r="J18" s="75" t="s">
        <v>90</v>
      </c>
      <c r="K18" s="29" t="s">
        <v>19</v>
      </c>
    </row>
    <row r="19" spans="1:11" ht="12.75" customHeight="1" thickBot="1">
      <c r="A19" s="7">
        <v>15</v>
      </c>
      <c r="B19" s="41" t="s">
        <v>24</v>
      </c>
      <c r="C19" s="45">
        <v>7108</v>
      </c>
      <c r="D19" s="49"/>
      <c r="E19" s="9" t="s">
        <v>73</v>
      </c>
      <c r="F19" s="9" t="s">
        <v>97</v>
      </c>
      <c r="G19" s="9" t="s">
        <v>97</v>
      </c>
      <c r="H19" s="22"/>
      <c r="I19" s="25">
        <v>0</v>
      </c>
      <c r="J19" s="75" t="s">
        <v>91</v>
      </c>
      <c r="K19" s="54" t="s">
        <v>25</v>
      </c>
    </row>
    <row r="20" spans="1:11" ht="12.75" customHeight="1">
      <c r="A20" s="6">
        <v>16</v>
      </c>
      <c r="B20" s="41" t="s">
        <v>37</v>
      </c>
      <c r="C20" s="42">
        <v>7107</v>
      </c>
      <c r="D20" s="49"/>
      <c r="E20" s="9" t="s">
        <v>73</v>
      </c>
      <c r="F20" s="9" t="s">
        <v>97</v>
      </c>
      <c r="G20" s="9" t="s">
        <v>97</v>
      </c>
      <c r="H20" s="22"/>
      <c r="I20" s="25">
        <v>0</v>
      </c>
      <c r="J20" s="74" t="s">
        <v>92</v>
      </c>
      <c r="K20" s="54" t="s">
        <v>25</v>
      </c>
    </row>
    <row r="21" spans="1:11" ht="12.75" customHeight="1">
      <c r="A21" s="7"/>
      <c r="B21" s="41" t="s">
        <v>20</v>
      </c>
      <c r="C21" s="42">
        <v>7134</v>
      </c>
      <c r="D21" s="49"/>
      <c r="E21" s="9"/>
      <c r="F21" s="9"/>
      <c r="G21" s="9"/>
      <c r="H21" s="22"/>
      <c r="I21" s="25"/>
      <c r="J21" s="35"/>
      <c r="K21" s="29" t="s">
        <v>19</v>
      </c>
    </row>
    <row r="22" spans="1:11" ht="12.75" customHeight="1" thickBot="1">
      <c r="A22" s="7"/>
      <c r="B22" s="41" t="s">
        <v>21</v>
      </c>
      <c r="C22" s="42">
        <v>7395</v>
      </c>
      <c r="D22" s="50"/>
      <c r="E22" s="9"/>
      <c r="F22" s="9"/>
      <c r="G22" s="9"/>
      <c r="H22" s="22"/>
      <c r="I22" s="25"/>
      <c r="J22" s="52"/>
      <c r="K22" s="29" t="s">
        <v>22</v>
      </c>
    </row>
    <row r="23" spans="1:11" ht="12.75" customHeight="1">
      <c r="A23" s="6"/>
      <c r="B23" s="41" t="s">
        <v>38</v>
      </c>
      <c r="C23" s="42">
        <v>7416</v>
      </c>
      <c r="D23" s="49"/>
      <c r="E23" s="9"/>
      <c r="F23" s="9"/>
      <c r="G23" s="9"/>
      <c r="H23" s="22"/>
      <c r="I23" s="25"/>
      <c r="J23" s="52"/>
      <c r="K23" s="54" t="s">
        <v>25</v>
      </c>
    </row>
    <row r="24" spans="1:11" ht="12.75" customHeight="1" thickBot="1">
      <c r="A24" s="8"/>
      <c r="B24" s="41" t="s">
        <v>39</v>
      </c>
      <c r="C24" s="45">
        <v>7364</v>
      </c>
      <c r="D24" s="51"/>
      <c r="E24" s="16"/>
      <c r="F24" s="16"/>
      <c r="G24" s="16"/>
      <c r="H24" s="24"/>
      <c r="I24" s="26"/>
      <c r="J24" s="53"/>
      <c r="K24" s="54" t="s">
        <v>40</v>
      </c>
    </row>
    <row r="25" ht="15">
      <c r="A25" s="1"/>
    </row>
    <row r="26" spans="1:2" ht="15.75">
      <c r="A26" s="1"/>
      <c r="B26" s="36" t="s">
        <v>12</v>
      </c>
    </row>
    <row r="27" spans="1:2" ht="15.75">
      <c r="A27" s="1"/>
      <c r="B27" s="36" t="s">
        <v>13</v>
      </c>
    </row>
    <row r="28" ht="15">
      <c r="A28" s="1"/>
    </row>
    <row r="29" ht="15">
      <c r="A29" s="1"/>
    </row>
    <row r="30" ht="15">
      <c r="A30" s="1"/>
    </row>
    <row r="31" ht="15">
      <c r="A31" s="1"/>
    </row>
  </sheetData>
  <sheetProtection/>
  <mergeCells count="2">
    <mergeCell ref="A1:K1"/>
    <mergeCell ref="A2:K3"/>
  </mergeCells>
  <conditionalFormatting sqref="B26:B27 B18:C24 D14:D24 B14:C15 E5:I24 B5:D13">
    <cfRule type="cellIs" priority="7" dxfId="0" operator="equal" stopIfTrue="1">
      <formula>180</formula>
    </cfRule>
  </conditionalFormatting>
  <conditionalFormatting sqref="B18:B24 B5:B16">
    <cfRule type="cellIs" priority="5" dxfId="0" operator="equal" stopIfTrue="1">
      <formula>180</formula>
    </cfRule>
  </conditionalFormatting>
  <conditionalFormatting sqref="B6">
    <cfRule type="cellIs" priority="4" dxfId="0" operator="equal" stopIfTrue="1">
      <formula>180</formula>
    </cfRule>
  </conditionalFormatting>
  <conditionalFormatting sqref="B18:B24 B5:B16">
    <cfRule type="cellIs" priority="3" dxfId="0" operator="equal" stopIfTrue="1">
      <formula>180</formula>
    </cfRule>
  </conditionalFormatting>
  <conditionalFormatting sqref="C6">
    <cfRule type="cellIs" priority="2" dxfId="0" operator="equal" stopIfTrue="1">
      <formula>180</formula>
    </cfRule>
  </conditionalFormatting>
  <conditionalFormatting sqref="C18:C24 C5:C16">
    <cfRule type="cellIs" priority="1" dxfId="0" operator="equal" stopIfTrue="1">
      <formula>180</formula>
    </cfRule>
  </conditionalFormatting>
  <printOptions/>
  <pageMargins left="1.47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8.57421875" style="0" customWidth="1"/>
    <col min="2" max="2" width="19.57421875" style="0" customWidth="1"/>
    <col min="4" max="4" width="10.7109375" style="0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80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.75" thickBot="1">
      <c r="A4" s="4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4" t="s">
        <v>5</v>
      </c>
      <c r="G4" s="13" t="s">
        <v>6</v>
      </c>
      <c r="H4" s="4" t="s">
        <v>7</v>
      </c>
      <c r="I4" s="13" t="s">
        <v>8</v>
      </c>
      <c r="J4" s="4" t="s">
        <v>9</v>
      </c>
      <c r="K4" s="5" t="s">
        <v>16</v>
      </c>
    </row>
    <row r="5" spans="1:11" ht="15.75">
      <c r="A5" s="6">
        <v>1</v>
      </c>
      <c r="B5" s="37" t="s">
        <v>47</v>
      </c>
      <c r="C5" s="38">
        <v>4578</v>
      </c>
      <c r="D5" s="48">
        <v>59</v>
      </c>
      <c r="E5" s="39">
        <v>168</v>
      </c>
      <c r="F5" s="14">
        <v>130</v>
      </c>
      <c r="G5" s="14">
        <v>180</v>
      </c>
      <c r="H5" s="40"/>
      <c r="I5" s="23">
        <f>SUM(E5:H5)</f>
        <v>478</v>
      </c>
      <c r="J5" s="30" t="s">
        <v>77</v>
      </c>
      <c r="K5" s="28" t="s">
        <v>48</v>
      </c>
    </row>
    <row r="6" spans="1:11" ht="15.75">
      <c r="A6" s="7">
        <v>2</v>
      </c>
      <c r="B6" s="41" t="s">
        <v>63</v>
      </c>
      <c r="C6" s="42">
        <v>4236</v>
      </c>
      <c r="D6" s="43">
        <v>62</v>
      </c>
      <c r="E6" s="33">
        <v>143</v>
      </c>
      <c r="F6" s="15">
        <v>80</v>
      </c>
      <c r="G6" s="15">
        <v>170</v>
      </c>
      <c r="H6" s="34"/>
      <c r="I6" s="20">
        <f>SUM(E6:H6)</f>
        <v>393</v>
      </c>
      <c r="J6" s="32" t="s">
        <v>78</v>
      </c>
      <c r="K6" s="54" t="s">
        <v>22</v>
      </c>
    </row>
    <row r="7" spans="1:11" ht="16.5" thickBot="1">
      <c r="A7" s="7">
        <v>3</v>
      </c>
      <c r="B7" s="41" t="s">
        <v>62</v>
      </c>
      <c r="C7" s="42">
        <v>4233</v>
      </c>
      <c r="D7" s="43">
        <v>60</v>
      </c>
      <c r="E7" s="33">
        <v>89</v>
      </c>
      <c r="F7" s="15">
        <v>93</v>
      </c>
      <c r="G7" s="15">
        <v>163</v>
      </c>
      <c r="H7" s="34"/>
      <c r="I7" s="20">
        <f>SUM(E7:H7)</f>
        <v>345</v>
      </c>
      <c r="J7" s="32" t="s">
        <v>79</v>
      </c>
      <c r="K7" s="54" t="s">
        <v>22</v>
      </c>
    </row>
    <row r="8" spans="1:11" ht="15.75">
      <c r="A8" s="6">
        <v>4</v>
      </c>
      <c r="B8" s="41" t="s">
        <v>58</v>
      </c>
      <c r="C8" s="42">
        <v>3765</v>
      </c>
      <c r="D8" s="43">
        <v>64</v>
      </c>
      <c r="E8" s="33">
        <v>113</v>
      </c>
      <c r="F8" s="15">
        <v>64</v>
      </c>
      <c r="G8" s="15">
        <v>143</v>
      </c>
      <c r="H8" s="34"/>
      <c r="I8" s="20">
        <f>SUM(E8:H8)</f>
        <v>320</v>
      </c>
      <c r="J8" s="30" t="s">
        <v>80</v>
      </c>
      <c r="K8" s="54" t="s">
        <v>17</v>
      </c>
    </row>
    <row r="9" spans="1:11" ht="15.75">
      <c r="A9" s="7">
        <v>5</v>
      </c>
      <c r="B9" s="41" t="s">
        <v>52</v>
      </c>
      <c r="C9" s="42">
        <v>6693</v>
      </c>
      <c r="D9" s="44">
        <v>56</v>
      </c>
      <c r="E9" s="33">
        <v>11</v>
      </c>
      <c r="F9" s="15">
        <v>180</v>
      </c>
      <c r="G9" s="15">
        <v>120</v>
      </c>
      <c r="H9" s="34"/>
      <c r="I9" s="20">
        <f>SUM(E9:H9)</f>
        <v>311</v>
      </c>
      <c r="J9" s="32" t="s">
        <v>81</v>
      </c>
      <c r="K9" s="54" t="s">
        <v>34</v>
      </c>
    </row>
    <row r="10" spans="1:11" ht="16.5" thickBot="1">
      <c r="A10" s="7">
        <v>6</v>
      </c>
      <c r="B10" s="41" t="s">
        <v>71</v>
      </c>
      <c r="C10" s="42">
        <v>6694</v>
      </c>
      <c r="D10" s="43">
        <v>57</v>
      </c>
      <c r="E10" s="33" t="s">
        <v>73</v>
      </c>
      <c r="F10" s="15">
        <v>135</v>
      </c>
      <c r="G10" s="15">
        <v>160</v>
      </c>
      <c r="H10" s="34"/>
      <c r="I10" s="20">
        <f>SUM(F10:H10)</f>
        <v>295</v>
      </c>
      <c r="J10" s="32" t="s">
        <v>82</v>
      </c>
      <c r="K10" s="54" t="s">
        <v>34</v>
      </c>
    </row>
    <row r="11" spans="1:11" ht="15.75">
      <c r="A11" s="6">
        <v>7</v>
      </c>
      <c r="B11" s="41" t="s">
        <v>51</v>
      </c>
      <c r="C11" s="42">
        <v>6697</v>
      </c>
      <c r="D11" s="43">
        <v>55</v>
      </c>
      <c r="E11" s="33">
        <v>180</v>
      </c>
      <c r="F11" s="15">
        <v>106</v>
      </c>
      <c r="G11" s="15" t="s">
        <v>73</v>
      </c>
      <c r="H11" s="34"/>
      <c r="I11" s="20">
        <f>SUM(E11:H11)</f>
        <v>286</v>
      </c>
      <c r="J11" s="30" t="s">
        <v>83</v>
      </c>
      <c r="K11" s="29" t="s">
        <v>34</v>
      </c>
    </row>
    <row r="12" spans="1:11" ht="15.75">
      <c r="A12" s="7">
        <v>8</v>
      </c>
      <c r="B12" s="41" t="s">
        <v>70</v>
      </c>
      <c r="C12" s="42">
        <v>4314</v>
      </c>
      <c r="D12" s="43">
        <v>69</v>
      </c>
      <c r="E12" s="33">
        <v>129</v>
      </c>
      <c r="F12" s="15">
        <v>65</v>
      </c>
      <c r="G12" s="15">
        <v>47</v>
      </c>
      <c r="H12" s="34"/>
      <c r="I12" s="20">
        <f>SUM(E12:H12)</f>
        <v>241</v>
      </c>
      <c r="J12" s="32" t="s">
        <v>84</v>
      </c>
      <c r="K12" s="54" t="s">
        <v>19</v>
      </c>
    </row>
    <row r="13" spans="1:11" ht="16.5" thickBot="1">
      <c r="A13" s="7">
        <v>9</v>
      </c>
      <c r="B13" s="41" t="s">
        <v>53</v>
      </c>
      <c r="C13" s="42">
        <v>5365</v>
      </c>
      <c r="D13" s="43">
        <v>50</v>
      </c>
      <c r="E13" s="33">
        <v>90</v>
      </c>
      <c r="F13" s="15">
        <v>120</v>
      </c>
      <c r="G13" s="15">
        <v>18</v>
      </c>
      <c r="H13" s="34"/>
      <c r="I13" s="20">
        <f>SUM(E13:H13)</f>
        <v>228</v>
      </c>
      <c r="J13" s="32" t="s">
        <v>85</v>
      </c>
      <c r="K13" s="54" t="s">
        <v>25</v>
      </c>
    </row>
    <row r="14" spans="1:11" ht="15.75">
      <c r="A14" s="6">
        <v>10</v>
      </c>
      <c r="B14" s="41" t="s">
        <v>54</v>
      </c>
      <c r="C14" s="42">
        <v>623</v>
      </c>
      <c r="D14" s="44">
        <v>66</v>
      </c>
      <c r="E14" s="33">
        <v>92</v>
      </c>
      <c r="F14" s="15" t="s">
        <v>73</v>
      </c>
      <c r="G14" s="15">
        <v>118</v>
      </c>
      <c r="H14" s="34"/>
      <c r="I14" s="20">
        <f>SUM(E14:H14)</f>
        <v>210</v>
      </c>
      <c r="J14" s="30" t="s">
        <v>86</v>
      </c>
      <c r="K14" s="54" t="s">
        <v>25</v>
      </c>
    </row>
    <row r="15" spans="1:11" ht="15.75">
      <c r="A15" s="7">
        <v>11</v>
      </c>
      <c r="B15" s="41" t="s">
        <v>61</v>
      </c>
      <c r="C15" s="42">
        <v>3896</v>
      </c>
      <c r="D15" s="43">
        <v>61</v>
      </c>
      <c r="E15" s="33" t="s">
        <v>73</v>
      </c>
      <c r="F15" s="15">
        <v>97</v>
      </c>
      <c r="G15" s="15">
        <v>71</v>
      </c>
      <c r="H15" s="34"/>
      <c r="I15" s="20">
        <f>SUM(F15:H15)</f>
        <v>168</v>
      </c>
      <c r="J15" s="32" t="s">
        <v>87</v>
      </c>
      <c r="K15" s="54" t="s">
        <v>22</v>
      </c>
    </row>
    <row r="16" spans="1:11" ht="16.5" thickBot="1">
      <c r="A16" s="7">
        <v>12</v>
      </c>
      <c r="B16" s="41" t="s">
        <v>50</v>
      </c>
      <c r="C16" s="42">
        <v>6997</v>
      </c>
      <c r="D16" s="43">
        <v>54</v>
      </c>
      <c r="E16" s="33" t="s">
        <v>73</v>
      </c>
      <c r="F16" s="15">
        <v>166</v>
      </c>
      <c r="G16" s="15" t="s">
        <v>73</v>
      </c>
      <c r="H16" s="34"/>
      <c r="I16" s="20">
        <f>SUM(F16:H16)</f>
        <v>166</v>
      </c>
      <c r="J16" s="32" t="s">
        <v>88</v>
      </c>
      <c r="K16" s="29" t="s">
        <v>34</v>
      </c>
    </row>
    <row r="17" spans="1:11" ht="15.75">
      <c r="A17" s="6">
        <v>13</v>
      </c>
      <c r="B17" s="41" t="s">
        <v>49</v>
      </c>
      <c r="C17" s="42">
        <v>3754</v>
      </c>
      <c r="D17" s="43">
        <v>53</v>
      </c>
      <c r="E17" s="33" t="s">
        <v>73</v>
      </c>
      <c r="F17" s="15">
        <v>137</v>
      </c>
      <c r="G17" s="15" t="s">
        <v>73</v>
      </c>
      <c r="H17" s="34"/>
      <c r="I17" s="20">
        <f>SUM(F17:H17)</f>
        <v>137</v>
      </c>
      <c r="J17" s="30" t="s">
        <v>89</v>
      </c>
      <c r="K17" s="29" t="s">
        <v>34</v>
      </c>
    </row>
    <row r="18" spans="1:11" ht="15.75">
      <c r="A18" s="7"/>
      <c r="B18" s="41" t="s">
        <v>55</v>
      </c>
      <c r="C18" s="42">
        <v>3702</v>
      </c>
      <c r="D18" s="43">
        <v>51</v>
      </c>
      <c r="E18" s="33" t="s">
        <v>97</v>
      </c>
      <c r="F18" s="15" t="s">
        <v>97</v>
      </c>
      <c r="G18" s="15" t="s">
        <v>97</v>
      </c>
      <c r="H18" s="34"/>
      <c r="I18" s="20"/>
      <c r="J18" s="32"/>
      <c r="K18" s="54" t="s">
        <v>28</v>
      </c>
    </row>
    <row r="19" spans="1:11" ht="15.75">
      <c r="A19" s="7"/>
      <c r="B19" s="41" t="s">
        <v>56</v>
      </c>
      <c r="C19" s="45">
        <v>6716</v>
      </c>
      <c r="D19" s="44">
        <v>63</v>
      </c>
      <c r="E19" s="33" t="s">
        <v>97</v>
      </c>
      <c r="F19" s="15" t="s">
        <v>97</v>
      </c>
      <c r="G19" s="15" t="s">
        <v>97</v>
      </c>
      <c r="H19" s="34"/>
      <c r="I19" s="20"/>
      <c r="J19" s="32"/>
      <c r="K19" s="54" t="s">
        <v>57</v>
      </c>
    </row>
    <row r="20" spans="1:11" ht="15.75">
      <c r="A20" s="7"/>
      <c r="B20" s="46" t="s">
        <v>59</v>
      </c>
      <c r="C20" s="47">
        <v>6124</v>
      </c>
      <c r="D20" s="43">
        <v>65</v>
      </c>
      <c r="E20" s="33" t="s">
        <v>97</v>
      </c>
      <c r="F20" s="15" t="s">
        <v>97</v>
      </c>
      <c r="G20" s="15" t="s">
        <v>97</v>
      </c>
      <c r="H20" s="34"/>
      <c r="I20" s="20"/>
      <c r="J20" s="32"/>
      <c r="K20" s="54" t="s">
        <v>17</v>
      </c>
    </row>
    <row r="21" spans="1:11" ht="15.75">
      <c r="A21" s="7"/>
      <c r="B21" s="41" t="s">
        <v>60</v>
      </c>
      <c r="C21" s="42">
        <v>3699</v>
      </c>
      <c r="D21" s="44">
        <v>52</v>
      </c>
      <c r="E21" s="33" t="s">
        <v>97</v>
      </c>
      <c r="F21" s="15" t="s">
        <v>97</v>
      </c>
      <c r="G21" s="15" t="s">
        <v>97</v>
      </c>
      <c r="H21" s="34"/>
      <c r="I21" s="20"/>
      <c r="J21" s="32"/>
      <c r="K21" s="54" t="s">
        <v>28</v>
      </c>
    </row>
    <row r="22" spans="1:11" ht="15.75">
      <c r="A22" s="7"/>
      <c r="B22" s="41" t="s">
        <v>64</v>
      </c>
      <c r="C22" s="42">
        <v>5551</v>
      </c>
      <c r="D22" s="43"/>
      <c r="E22" s="33"/>
      <c r="F22" s="15"/>
      <c r="G22" s="15"/>
      <c r="H22" s="34"/>
      <c r="I22" s="20"/>
      <c r="J22" s="32"/>
      <c r="K22" s="54" t="s">
        <v>22</v>
      </c>
    </row>
    <row r="23" spans="1:11" ht="15.75">
      <c r="A23" s="7"/>
      <c r="B23" s="41" t="s">
        <v>65</v>
      </c>
      <c r="C23" s="42">
        <v>6858</v>
      </c>
      <c r="D23" s="43"/>
      <c r="E23" s="33"/>
      <c r="F23" s="15"/>
      <c r="G23" s="15"/>
      <c r="H23" s="34"/>
      <c r="I23" s="20"/>
      <c r="J23" s="32"/>
      <c r="K23" s="54" t="s">
        <v>40</v>
      </c>
    </row>
    <row r="24" spans="1:11" ht="15.75">
      <c r="A24" s="7"/>
      <c r="B24" s="41" t="s">
        <v>66</v>
      </c>
      <c r="C24" s="45">
        <v>7226</v>
      </c>
      <c r="D24" s="43"/>
      <c r="E24" s="33"/>
      <c r="F24" s="15"/>
      <c r="G24" s="15"/>
      <c r="H24" s="34"/>
      <c r="I24" s="20"/>
      <c r="J24" s="32"/>
      <c r="K24" s="54" t="s">
        <v>40</v>
      </c>
    </row>
    <row r="25" spans="1:11" ht="15.75">
      <c r="A25" s="7"/>
      <c r="B25" s="41" t="s">
        <v>67</v>
      </c>
      <c r="C25" s="45">
        <v>6877</v>
      </c>
      <c r="D25" s="44"/>
      <c r="E25" s="33"/>
      <c r="F25" s="15"/>
      <c r="G25" s="15"/>
      <c r="H25" s="34"/>
      <c r="I25" s="20"/>
      <c r="J25" s="32"/>
      <c r="K25" s="54" t="s">
        <v>40</v>
      </c>
    </row>
    <row r="26" spans="1:11" ht="15.75">
      <c r="A26" s="7"/>
      <c r="B26" s="41" t="s">
        <v>68</v>
      </c>
      <c r="C26" s="45">
        <v>7031</v>
      </c>
      <c r="D26" s="43"/>
      <c r="E26" s="33"/>
      <c r="F26" s="15"/>
      <c r="G26" s="15"/>
      <c r="H26" s="34"/>
      <c r="I26" s="20"/>
      <c r="J26" s="32"/>
      <c r="K26" s="54" t="s">
        <v>40</v>
      </c>
    </row>
    <row r="27" spans="1:11" ht="15.75">
      <c r="A27" s="7"/>
      <c r="B27" s="41" t="s">
        <v>69</v>
      </c>
      <c r="C27" s="42">
        <v>6347</v>
      </c>
      <c r="D27" s="43"/>
      <c r="E27" s="33"/>
      <c r="F27" s="15"/>
      <c r="G27" s="15"/>
      <c r="H27" s="34"/>
      <c r="I27" s="20"/>
      <c r="J27" s="32"/>
      <c r="K27" s="54" t="s">
        <v>40</v>
      </c>
    </row>
    <row r="28" spans="1:11" ht="15.75">
      <c r="A28" s="1"/>
      <c r="B28" s="36"/>
      <c r="C28" s="60"/>
      <c r="D28" s="61"/>
      <c r="E28" s="62"/>
      <c r="F28" s="62"/>
      <c r="G28" s="62"/>
      <c r="H28" s="62"/>
      <c r="I28" s="62"/>
      <c r="J28" s="63"/>
      <c r="K28" s="64"/>
    </row>
    <row r="29" spans="1:11" ht="15.75">
      <c r="A29" s="1"/>
      <c r="B29" s="36"/>
      <c r="C29" s="60"/>
      <c r="D29" s="61"/>
      <c r="E29" s="62"/>
      <c r="F29" s="62"/>
      <c r="G29" s="62"/>
      <c r="H29" s="62"/>
      <c r="I29" s="62"/>
      <c r="J29" s="63"/>
      <c r="K29" s="64"/>
    </row>
    <row r="30" ht="15.75">
      <c r="B30" s="36" t="s">
        <v>72</v>
      </c>
    </row>
    <row r="31" ht="15.75">
      <c r="B31" s="36" t="s">
        <v>99</v>
      </c>
    </row>
  </sheetData>
  <sheetProtection/>
  <mergeCells count="2">
    <mergeCell ref="A1:K1"/>
    <mergeCell ref="A2:K3"/>
  </mergeCells>
  <conditionalFormatting sqref="B18:C29 B5:G8 B9:C16 D9:G29 B30:B31">
    <cfRule type="cellIs" priority="5" dxfId="0" operator="equal" stopIfTrue="1">
      <formula>180</formula>
    </cfRule>
  </conditionalFormatting>
  <conditionalFormatting sqref="B6">
    <cfRule type="cellIs" priority="4" dxfId="0" operator="equal" stopIfTrue="1">
      <formula>180</formula>
    </cfRule>
  </conditionalFormatting>
  <conditionalFormatting sqref="B18:B24 B5:B16">
    <cfRule type="cellIs" priority="3" dxfId="0" operator="equal" stopIfTrue="1">
      <formula>180</formula>
    </cfRule>
  </conditionalFormatting>
  <conditionalFormatting sqref="C6">
    <cfRule type="cellIs" priority="2" dxfId="0" operator="equal" stopIfTrue="1">
      <formula>180</formula>
    </cfRule>
  </conditionalFormatting>
  <conditionalFormatting sqref="C18:C24 C5:C16">
    <cfRule type="cellIs" priority="1" dxfId="0" operator="equal" stopIfTrue="1">
      <formula>180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17"/>
    </sheetView>
  </sheetViews>
  <sheetFormatPr defaultColWidth="9.140625" defaultRowHeight="12.75"/>
  <cols>
    <col min="2" max="2" width="25.140625" style="0" customWidth="1"/>
    <col min="4" max="4" width="10.421875" style="0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80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.75" thickBot="1">
      <c r="A4" s="4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4" t="s">
        <v>5</v>
      </c>
      <c r="G4" s="13" t="s">
        <v>6</v>
      </c>
      <c r="H4" s="4" t="s">
        <v>7</v>
      </c>
      <c r="I4" s="13" t="s">
        <v>8</v>
      </c>
      <c r="J4" s="4" t="s">
        <v>9</v>
      </c>
      <c r="K4" s="5" t="s">
        <v>16</v>
      </c>
    </row>
    <row r="5" spans="1:11" ht="15.75">
      <c r="A5" s="6">
        <v>1</v>
      </c>
      <c r="B5" s="37" t="s">
        <v>47</v>
      </c>
      <c r="C5" s="38">
        <v>4578</v>
      </c>
      <c r="D5" s="48"/>
      <c r="E5" s="39">
        <v>180</v>
      </c>
      <c r="F5" s="14">
        <v>140</v>
      </c>
      <c r="G5" s="14">
        <v>126</v>
      </c>
      <c r="H5" s="40"/>
      <c r="I5" s="23">
        <f aca="true" t="shared" si="0" ref="I5:I21">SUM(E5:H5)</f>
        <v>446</v>
      </c>
      <c r="J5" s="30" t="s">
        <v>77</v>
      </c>
      <c r="K5" s="28" t="s">
        <v>48</v>
      </c>
    </row>
    <row r="6" spans="1:11" ht="15.75">
      <c r="A6" s="7">
        <v>2</v>
      </c>
      <c r="B6" s="41" t="s">
        <v>49</v>
      </c>
      <c r="C6" s="42">
        <v>3754</v>
      </c>
      <c r="D6" s="43"/>
      <c r="E6" s="33">
        <v>120</v>
      </c>
      <c r="F6" s="15">
        <v>100</v>
      </c>
      <c r="G6" s="15">
        <v>109</v>
      </c>
      <c r="H6" s="34"/>
      <c r="I6" s="20">
        <f t="shared" si="0"/>
        <v>329</v>
      </c>
      <c r="J6" s="72" t="s">
        <v>78</v>
      </c>
      <c r="K6" s="29" t="s">
        <v>34</v>
      </c>
    </row>
    <row r="7" spans="1:11" ht="16.5" thickBot="1">
      <c r="A7" s="7">
        <v>3</v>
      </c>
      <c r="B7" s="41" t="s">
        <v>52</v>
      </c>
      <c r="C7" s="42">
        <v>6693</v>
      </c>
      <c r="D7" s="44"/>
      <c r="E7" s="33">
        <v>137</v>
      </c>
      <c r="F7" s="15">
        <v>90</v>
      </c>
      <c r="G7" s="15">
        <v>93</v>
      </c>
      <c r="H7" s="34"/>
      <c r="I7" s="20">
        <f t="shared" si="0"/>
        <v>320</v>
      </c>
      <c r="J7" s="32" t="s">
        <v>79</v>
      </c>
      <c r="K7" s="54" t="s">
        <v>34</v>
      </c>
    </row>
    <row r="8" spans="1:11" ht="15.75">
      <c r="A8" s="6">
        <v>4</v>
      </c>
      <c r="B8" s="41" t="s">
        <v>53</v>
      </c>
      <c r="C8" s="42">
        <v>5365</v>
      </c>
      <c r="D8" s="43"/>
      <c r="E8" s="33">
        <v>52</v>
      </c>
      <c r="F8" s="15">
        <v>152</v>
      </c>
      <c r="G8" s="15">
        <v>99</v>
      </c>
      <c r="H8" s="34"/>
      <c r="I8" s="20">
        <f t="shared" si="0"/>
        <v>303</v>
      </c>
      <c r="J8" s="30" t="s">
        <v>80</v>
      </c>
      <c r="K8" s="54" t="s">
        <v>25</v>
      </c>
    </row>
    <row r="9" spans="1:11" ht="15.75">
      <c r="A9" s="7">
        <v>5</v>
      </c>
      <c r="B9" s="41" t="s">
        <v>58</v>
      </c>
      <c r="C9" s="42">
        <v>3765</v>
      </c>
      <c r="D9" s="43"/>
      <c r="E9" s="33">
        <v>103</v>
      </c>
      <c r="F9" s="15">
        <v>108</v>
      </c>
      <c r="G9" s="15">
        <v>88</v>
      </c>
      <c r="H9" s="34"/>
      <c r="I9" s="20">
        <f t="shared" si="0"/>
        <v>299</v>
      </c>
      <c r="J9" s="72" t="s">
        <v>81</v>
      </c>
      <c r="K9" s="54" t="s">
        <v>17</v>
      </c>
    </row>
    <row r="10" spans="1:11" ht="16.5" thickBot="1">
      <c r="A10" s="7">
        <v>6</v>
      </c>
      <c r="B10" s="41" t="s">
        <v>61</v>
      </c>
      <c r="C10" s="42">
        <v>3896</v>
      </c>
      <c r="D10" s="43"/>
      <c r="E10" s="33">
        <v>73</v>
      </c>
      <c r="F10" s="15">
        <v>105</v>
      </c>
      <c r="G10" s="15">
        <v>120</v>
      </c>
      <c r="H10" s="34"/>
      <c r="I10" s="20">
        <f t="shared" si="0"/>
        <v>298</v>
      </c>
      <c r="J10" s="32" t="s">
        <v>82</v>
      </c>
      <c r="K10" s="54" t="s">
        <v>22</v>
      </c>
    </row>
    <row r="11" spans="1:11" ht="15.75">
      <c r="A11" s="6">
        <v>7</v>
      </c>
      <c r="B11" s="41" t="s">
        <v>54</v>
      </c>
      <c r="C11" s="42">
        <v>623</v>
      </c>
      <c r="D11" s="44"/>
      <c r="E11" s="33">
        <v>65</v>
      </c>
      <c r="F11" s="15">
        <v>94</v>
      </c>
      <c r="G11" s="15">
        <v>120</v>
      </c>
      <c r="H11" s="34"/>
      <c r="I11" s="20">
        <f t="shared" si="0"/>
        <v>279</v>
      </c>
      <c r="J11" s="30" t="s">
        <v>83</v>
      </c>
      <c r="K11" s="54" t="s">
        <v>25</v>
      </c>
    </row>
    <row r="12" spans="1:11" ht="15.75">
      <c r="A12" s="7">
        <v>8</v>
      </c>
      <c r="B12" s="41" t="s">
        <v>63</v>
      </c>
      <c r="C12" s="42">
        <v>4236</v>
      </c>
      <c r="D12" s="43"/>
      <c r="E12" s="33">
        <v>90</v>
      </c>
      <c r="F12" s="15">
        <v>80</v>
      </c>
      <c r="G12" s="15">
        <v>109</v>
      </c>
      <c r="H12" s="34"/>
      <c r="I12" s="20">
        <f t="shared" si="0"/>
        <v>279</v>
      </c>
      <c r="J12" s="72" t="s">
        <v>84</v>
      </c>
      <c r="K12" s="54" t="s">
        <v>22</v>
      </c>
    </row>
    <row r="13" spans="1:11" ht="16.5" thickBot="1">
      <c r="A13" s="7">
        <v>9</v>
      </c>
      <c r="B13" s="46" t="s">
        <v>59</v>
      </c>
      <c r="C13" s="47">
        <v>6124</v>
      </c>
      <c r="D13" s="43"/>
      <c r="E13" s="33">
        <v>68</v>
      </c>
      <c r="F13" s="15">
        <v>118</v>
      </c>
      <c r="G13" s="15">
        <v>90</v>
      </c>
      <c r="H13" s="34"/>
      <c r="I13" s="20">
        <f t="shared" si="0"/>
        <v>276</v>
      </c>
      <c r="J13" s="32" t="s">
        <v>85</v>
      </c>
      <c r="K13" s="54" t="s">
        <v>17</v>
      </c>
    </row>
    <row r="14" spans="1:11" ht="15.75">
      <c r="A14" s="6">
        <v>10</v>
      </c>
      <c r="B14" s="41" t="s">
        <v>71</v>
      </c>
      <c r="C14" s="42">
        <v>6694</v>
      </c>
      <c r="D14" s="43"/>
      <c r="E14" s="33">
        <v>95</v>
      </c>
      <c r="F14" s="15">
        <v>80</v>
      </c>
      <c r="G14" s="15">
        <v>92</v>
      </c>
      <c r="H14" s="34"/>
      <c r="I14" s="20">
        <f t="shared" si="0"/>
        <v>267</v>
      </c>
      <c r="J14" s="30" t="s">
        <v>86</v>
      </c>
      <c r="K14" s="54" t="s">
        <v>34</v>
      </c>
    </row>
    <row r="15" spans="1:11" ht="15.75">
      <c r="A15" s="7">
        <v>11</v>
      </c>
      <c r="B15" s="41" t="s">
        <v>62</v>
      </c>
      <c r="C15" s="42">
        <v>4233</v>
      </c>
      <c r="D15" s="43"/>
      <c r="E15" s="33">
        <v>28</v>
      </c>
      <c r="F15" s="15">
        <v>100</v>
      </c>
      <c r="G15" s="15">
        <v>126</v>
      </c>
      <c r="H15" s="34"/>
      <c r="I15" s="20">
        <f t="shared" si="0"/>
        <v>254</v>
      </c>
      <c r="J15" s="72" t="s">
        <v>87</v>
      </c>
      <c r="K15" s="54" t="s">
        <v>22</v>
      </c>
    </row>
    <row r="16" spans="1:11" ht="16.5" thickBot="1">
      <c r="A16" s="7">
        <v>12</v>
      </c>
      <c r="B16" s="41" t="s">
        <v>60</v>
      </c>
      <c r="C16" s="42">
        <v>3699</v>
      </c>
      <c r="D16" s="44"/>
      <c r="E16" s="33">
        <v>73</v>
      </c>
      <c r="F16" s="15">
        <v>98</v>
      </c>
      <c r="G16" s="15">
        <v>76</v>
      </c>
      <c r="H16" s="34"/>
      <c r="I16" s="20">
        <f t="shared" si="0"/>
        <v>247</v>
      </c>
      <c r="J16" s="32" t="s">
        <v>88</v>
      </c>
      <c r="K16" s="54" t="s">
        <v>28</v>
      </c>
    </row>
    <row r="17" spans="1:11" ht="15.75">
      <c r="A17" s="6">
        <v>13</v>
      </c>
      <c r="B17" s="41" t="s">
        <v>56</v>
      </c>
      <c r="C17" s="42">
        <v>6716</v>
      </c>
      <c r="D17" s="44"/>
      <c r="E17" s="33">
        <v>100</v>
      </c>
      <c r="F17" s="15">
        <v>76</v>
      </c>
      <c r="G17" s="15">
        <v>69</v>
      </c>
      <c r="H17" s="34"/>
      <c r="I17" s="20">
        <f t="shared" si="0"/>
        <v>245</v>
      </c>
      <c r="J17" s="30" t="s">
        <v>89</v>
      </c>
      <c r="K17" s="54" t="s">
        <v>57</v>
      </c>
    </row>
    <row r="18" spans="1:11" ht="15.75">
      <c r="A18" s="7">
        <v>14</v>
      </c>
      <c r="B18" s="41" t="s">
        <v>55</v>
      </c>
      <c r="C18" s="42">
        <v>3702</v>
      </c>
      <c r="D18" s="43"/>
      <c r="E18" s="33">
        <v>90</v>
      </c>
      <c r="F18" s="15">
        <v>76</v>
      </c>
      <c r="G18" s="15">
        <v>77</v>
      </c>
      <c r="H18" s="34"/>
      <c r="I18" s="20">
        <f t="shared" si="0"/>
        <v>243</v>
      </c>
      <c r="J18" s="72" t="s">
        <v>90</v>
      </c>
      <c r="K18" s="54" t="s">
        <v>28</v>
      </c>
    </row>
    <row r="19" spans="1:11" ht="16.5" thickBot="1">
      <c r="A19" s="7">
        <v>15</v>
      </c>
      <c r="B19" s="41" t="s">
        <v>50</v>
      </c>
      <c r="C19" s="45">
        <v>6997</v>
      </c>
      <c r="D19" s="43"/>
      <c r="E19" s="33">
        <v>100</v>
      </c>
      <c r="F19" s="15">
        <v>48</v>
      </c>
      <c r="G19" s="15">
        <v>85</v>
      </c>
      <c r="H19" s="34"/>
      <c r="I19" s="20">
        <f t="shared" si="0"/>
        <v>233</v>
      </c>
      <c r="J19" s="32" t="s">
        <v>91</v>
      </c>
      <c r="K19" s="29" t="s">
        <v>34</v>
      </c>
    </row>
    <row r="20" spans="1:11" ht="15.75">
      <c r="A20" s="6">
        <v>16</v>
      </c>
      <c r="B20" s="41" t="s">
        <v>70</v>
      </c>
      <c r="C20" s="42">
        <v>4314</v>
      </c>
      <c r="D20" s="43"/>
      <c r="E20" s="33">
        <v>66</v>
      </c>
      <c r="F20" s="15">
        <v>74</v>
      </c>
      <c r="G20" s="15">
        <v>65</v>
      </c>
      <c r="H20" s="34"/>
      <c r="I20" s="20">
        <f t="shared" si="0"/>
        <v>205</v>
      </c>
      <c r="J20" s="30" t="s">
        <v>92</v>
      </c>
      <c r="K20" s="54" t="s">
        <v>19</v>
      </c>
    </row>
    <row r="21" spans="1:11" ht="15.75">
      <c r="A21" s="7">
        <v>17</v>
      </c>
      <c r="B21" s="41" t="s">
        <v>51</v>
      </c>
      <c r="C21" s="42">
        <v>6697</v>
      </c>
      <c r="D21" s="43"/>
      <c r="E21" s="33">
        <v>92</v>
      </c>
      <c r="F21" s="15">
        <v>25</v>
      </c>
      <c r="G21" s="15">
        <v>82</v>
      </c>
      <c r="H21" s="34"/>
      <c r="I21" s="20">
        <f t="shared" si="0"/>
        <v>199</v>
      </c>
      <c r="J21" s="72" t="s">
        <v>93</v>
      </c>
      <c r="K21" s="29" t="s">
        <v>34</v>
      </c>
    </row>
    <row r="22" spans="1:11" ht="15.75">
      <c r="A22" s="7"/>
      <c r="B22" s="41" t="s">
        <v>64</v>
      </c>
      <c r="C22" s="42">
        <v>5551</v>
      </c>
      <c r="D22" s="43"/>
      <c r="E22" s="33"/>
      <c r="F22" s="15"/>
      <c r="G22" s="15"/>
      <c r="H22" s="34"/>
      <c r="I22" s="20"/>
      <c r="J22" s="32"/>
      <c r="K22" s="54" t="s">
        <v>22</v>
      </c>
    </row>
    <row r="23" spans="1:11" ht="15.75">
      <c r="A23" s="7"/>
      <c r="B23" s="41" t="s">
        <v>65</v>
      </c>
      <c r="C23" s="42">
        <v>6858</v>
      </c>
      <c r="D23" s="43"/>
      <c r="E23" s="33"/>
      <c r="F23" s="15"/>
      <c r="G23" s="15"/>
      <c r="H23" s="34"/>
      <c r="I23" s="20"/>
      <c r="J23" s="32"/>
      <c r="K23" s="54" t="s">
        <v>40</v>
      </c>
    </row>
    <row r="24" spans="1:11" ht="15.75">
      <c r="A24" s="7"/>
      <c r="B24" s="41" t="s">
        <v>66</v>
      </c>
      <c r="C24" s="45">
        <v>7226</v>
      </c>
      <c r="D24" s="43"/>
      <c r="E24" s="33"/>
      <c r="F24" s="15"/>
      <c r="G24" s="15"/>
      <c r="H24" s="34"/>
      <c r="I24" s="20"/>
      <c r="J24" s="32"/>
      <c r="K24" s="54" t="s">
        <v>40</v>
      </c>
    </row>
    <row r="25" spans="1:11" ht="15.75">
      <c r="A25" s="7"/>
      <c r="B25" s="41" t="s">
        <v>67</v>
      </c>
      <c r="C25" s="45">
        <v>6877</v>
      </c>
      <c r="D25" s="44"/>
      <c r="E25" s="33"/>
      <c r="F25" s="15"/>
      <c r="G25" s="15"/>
      <c r="H25" s="34"/>
      <c r="I25" s="20"/>
      <c r="J25" s="32"/>
      <c r="K25" s="54" t="s">
        <v>40</v>
      </c>
    </row>
    <row r="26" spans="1:11" ht="15.75">
      <c r="A26" s="7"/>
      <c r="B26" s="41" t="s">
        <v>68</v>
      </c>
      <c r="C26" s="45">
        <v>7031</v>
      </c>
      <c r="D26" s="43"/>
      <c r="E26" s="33"/>
      <c r="F26" s="15"/>
      <c r="G26" s="15"/>
      <c r="H26" s="34"/>
      <c r="I26" s="20"/>
      <c r="J26" s="32"/>
      <c r="K26" s="54" t="s">
        <v>40</v>
      </c>
    </row>
    <row r="27" spans="1:11" ht="15.75">
      <c r="A27" s="7"/>
      <c r="B27" s="41" t="s">
        <v>69</v>
      </c>
      <c r="C27" s="45">
        <v>6347</v>
      </c>
      <c r="D27" s="43"/>
      <c r="E27" s="33"/>
      <c r="F27" s="15"/>
      <c r="G27" s="15"/>
      <c r="H27" s="34"/>
      <c r="I27" s="20"/>
      <c r="J27" s="32"/>
      <c r="K27" s="54" t="s">
        <v>40</v>
      </c>
    </row>
    <row r="28" spans="1:11" ht="15.75">
      <c r="A28" s="7"/>
      <c r="B28" s="41"/>
      <c r="C28" s="45"/>
      <c r="D28" s="43"/>
      <c r="E28" s="33"/>
      <c r="F28" s="15"/>
      <c r="G28" s="15"/>
      <c r="H28" s="34"/>
      <c r="I28" s="20"/>
      <c r="J28" s="32"/>
      <c r="K28" s="54"/>
    </row>
    <row r="29" spans="1:11" ht="15.75">
      <c r="A29" s="7"/>
      <c r="B29" s="41"/>
      <c r="C29" s="45"/>
      <c r="D29" s="43"/>
      <c r="E29" s="33"/>
      <c r="F29" s="15"/>
      <c r="G29" s="15"/>
      <c r="H29" s="34"/>
      <c r="I29" s="20"/>
      <c r="J29" s="32"/>
      <c r="K29" s="54"/>
    </row>
  </sheetData>
  <sheetProtection/>
  <mergeCells count="2">
    <mergeCell ref="A1:K1"/>
    <mergeCell ref="A2:K3"/>
  </mergeCells>
  <conditionalFormatting sqref="B18:C29 B5:G8 B9:C16 D9:G29">
    <cfRule type="cellIs" priority="12" dxfId="0" operator="equal" stopIfTrue="1">
      <formula>180</formula>
    </cfRule>
  </conditionalFormatting>
  <conditionalFormatting sqref="B6">
    <cfRule type="cellIs" priority="11" dxfId="0" operator="equal" stopIfTrue="1">
      <formula>180</formula>
    </cfRule>
  </conditionalFormatting>
  <conditionalFormatting sqref="B18:B24 B5:B16">
    <cfRule type="cellIs" priority="10" dxfId="0" operator="equal" stopIfTrue="1">
      <formula>180</formula>
    </cfRule>
  </conditionalFormatting>
  <conditionalFormatting sqref="C6">
    <cfRule type="cellIs" priority="9" dxfId="0" operator="equal" stopIfTrue="1">
      <formula>180</formula>
    </cfRule>
  </conditionalFormatting>
  <conditionalFormatting sqref="C18:C24 C5:C16">
    <cfRule type="cellIs" priority="8" dxfId="0" operator="equal" stopIfTrue="1">
      <formula>180</formula>
    </cfRule>
  </conditionalFormatting>
  <conditionalFormatting sqref="B18:C27 B5:G8 B9:C16 D9:G27">
    <cfRule type="cellIs" priority="7" dxfId="0" operator="equal" stopIfTrue="1">
      <formula>180</formula>
    </cfRule>
  </conditionalFormatting>
  <conditionalFormatting sqref="B6">
    <cfRule type="cellIs" priority="6" dxfId="0" operator="equal" stopIfTrue="1">
      <formula>180</formula>
    </cfRule>
  </conditionalFormatting>
  <conditionalFormatting sqref="B18:B24 B5:B16">
    <cfRule type="cellIs" priority="5" dxfId="0" operator="equal" stopIfTrue="1">
      <formula>180</formula>
    </cfRule>
  </conditionalFormatting>
  <conditionalFormatting sqref="C6">
    <cfRule type="cellIs" priority="4" dxfId="0" operator="equal" stopIfTrue="1">
      <formula>180</formula>
    </cfRule>
  </conditionalFormatting>
  <conditionalFormatting sqref="C18:C24 C5:C16">
    <cfRule type="cellIs" priority="3" dxfId="0" operator="equal" stopIfTrue="1">
      <formula>180</formula>
    </cfRule>
  </conditionalFormatting>
  <conditionalFormatting sqref="E5:F27">
    <cfRule type="cellIs" priority="2" dxfId="0" operator="equal" stopIfTrue="1">
      <formula>180</formula>
    </cfRule>
  </conditionalFormatting>
  <conditionalFormatting sqref="E5:F27">
    <cfRule type="cellIs" priority="1" dxfId="0" operator="equal" stopIfTrue="1">
      <formula>180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5" sqref="J5:J21"/>
    </sheetView>
  </sheetViews>
  <sheetFormatPr defaultColWidth="9.140625" defaultRowHeight="12.75"/>
  <cols>
    <col min="2" max="2" width="21.00390625" style="0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80" t="s">
        <v>101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.75" thickBot="1">
      <c r="A4" s="4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4" t="s">
        <v>5</v>
      </c>
      <c r="G4" s="13" t="s">
        <v>6</v>
      </c>
      <c r="H4" s="4" t="s">
        <v>7</v>
      </c>
      <c r="I4" s="13" t="s">
        <v>8</v>
      </c>
      <c r="J4" s="4" t="s">
        <v>9</v>
      </c>
      <c r="K4" s="5" t="s">
        <v>10</v>
      </c>
    </row>
    <row r="5" spans="1:11" ht="15.75">
      <c r="A5" s="6">
        <v>1</v>
      </c>
      <c r="B5" s="37" t="s">
        <v>47</v>
      </c>
      <c r="C5" s="38">
        <v>4578</v>
      </c>
      <c r="D5" s="48">
        <v>59</v>
      </c>
      <c r="E5" s="39">
        <v>300</v>
      </c>
      <c r="F5" s="14">
        <v>300</v>
      </c>
      <c r="G5" s="14">
        <v>300</v>
      </c>
      <c r="H5" s="40">
        <v>365</v>
      </c>
      <c r="I5" s="23">
        <f aca="true" t="shared" si="0" ref="I5:I21">SUM(E5:H5)</f>
        <v>1265</v>
      </c>
      <c r="J5" s="30" t="s">
        <v>77</v>
      </c>
      <c r="K5" s="28" t="s">
        <v>48</v>
      </c>
    </row>
    <row r="6" spans="1:11" ht="15.75">
      <c r="A6" s="7">
        <v>2</v>
      </c>
      <c r="B6" s="41" t="s">
        <v>49</v>
      </c>
      <c r="C6" s="42">
        <v>3754</v>
      </c>
      <c r="D6" s="43">
        <v>53</v>
      </c>
      <c r="E6" s="33">
        <v>300</v>
      </c>
      <c r="F6" s="15">
        <v>300</v>
      </c>
      <c r="G6" s="15">
        <v>300</v>
      </c>
      <c r="H6" s="34">
        <v>341</v>
      </c>
      <c r="I6" s="20">
        <f t="shared" si="0"/>
        <v>1241</v>
      </c>
      <c r="J6" s="72" t="s">
        <v>78</v>
      </c>
      <c r="K6" s="29" t="s">
        <v>34</v>
      </c>
    </row>
    <row r="7" spans="1:11" ht="16.5" thickBot="1">
      <c r="A7" s="7">
        <v>3</v>
      </c>
      <c r="B7" s="41" t="s">
        <v>60</v>
      </c>
      <c r="C7" s="42">
        <v>3699</v>
      </c>
      <c r="D7" s="44">
        <v>52</v>
      </c>
      <c r="E7" s="33">
        <v>300</v>
      </c>
      <c r="F7" s="15">
        <v>300</v>
      </c>
      <c r="G7" s="15">
        <v>300</v>
      </c>
      <c r="H7" s="34">
        <v>284</v>
      </c>
      <c r="I7" s="20">
        <f t="shared" si="0"/>
        <v>1184</v>
      </c>
      <c r="J7" s="32" t="s">
        <v>79</v>
      </c>
      <c r="K7" s="54" t="s">
        <v>28</v>
      </c>
    </row>
    <row r="8" spans="1:11" ht="15.75">
      <c r="A8" s="6">
        <v>4</v>
      </c>
      <c r="B8" s="41" t="s">
        <v>52</v>
      </c>
      <c r="C8" s="42">
        <v>6693</v>
      </c>
      <c r="D8" s="44">
        <v>56</v>
      </c>
      <c r="E8" s="33">
        <v>300</v>
      </c>
      <c r="F8" s="15">
        <v>300</v>
      </c>
      <c r="G8" s="15">
        <v>300</v>
      </c>
      <c r="H8" s="34">
        <v>239</v>
      </c>
      <c r="I8" s="20">
        <f t="shared" si="0"/>
        <v>1139</v>
      </c>
      <c r="J8" s="30" t="s">
        <v>80</v>
      </c>
      <c r="K8" s="54" t="s">
        <v>34</v>
      </c>
    </row>
    <row r="9" spans="1:11" ht="15.75">
      <c r="A9" s="7">
        <v>5</v>
      </c>
      <c r="B9" s="41" t="s">
        <v>54</v>
      </c>
      <c r="C9" s="42">
        <v>623</v>
      </c>
      <c r="D9" s="44">
        <v>66</v>
      </c>
      <c r="E9" s="33">
        <v>300</v>
      </c>
      <c r="F9" s="15">
        <v>300</v>
      </c>
      <c r="G9" s="15">
        <v>300</v>
      </c>
      <c r="H9" s="34">
        <v>163</v>
      </c>
      <c r="I9" s="20">
        <f t="shared" si="0"/>
        <v>1063</v>
      </c>
      <c r="J9" s="72" t="s">
        <v>81</v>
      </c>
      <c r="K9" s="54" t="s">
        <v>25</v>
      </c>
    </row>
    <row r="10" spans="1:11" ht="16.5" thickBot="1">
      <c r="A10" s="7">
        <v>6</v>
      </c>
      <c r="B10" s="41" t="s">
        <v>58</v>
      </c>
      <c r="C10" s="42">
        <v>3765</v>
      </c>
      <c r="D10" s="43">
        <v>64</v>
      </c>
      <c r="E10" s="33">
        <v>286</v>
      </c>
      <c r="F10" s="15">
        <v>300</v>
      </c>
      <c r="G10" s="15">
        <v>300</v>
      </c>
      <c r="H10" s="34"/>
      <c r="I10" s="20">
        <f t="shared" si="0"/>
        <v>886</v>
      </c>
      <c r="J10" s="32" t="s">
        <v>82</v>
      </c>
      <c r="K10" s="54" t="s">
        <v>17</v>
      </c>
    </row>
    <row r="11" spans="1:11" ht="15.75">
      <c r="A11" s="6">
        <v>7</v>
      </c>
      <c r="B11" s="41" t="s">
        <v>56</v>
      </c>
      <c r="C11" s="42">
        <v>6716</v>
      </c>
      <c r="D11" s="44">
        <v>63</v>
      </c>
      <c r="E11" s="33">
        <v>194</v>
      </c>
      <c r="F11" s="15">
        <v>300</v>
      </c>
      <c r="G11" s="15">
        <v>249</v>
      </c>
      <c r="H11" s="34"/>
      <c r="I11" s="20">
        <f t="shared" si="0"/>
        <v>743</v>
      </c>
      <c r="J11" s="30" t="s">
        <v>83</v>
      </c>
      <c r="K11" s="54" t="s">
        <v>57</v>
      </c>
    </row>
    <row r="12" spans="1:11" ht="15.75">
      <c r="A12" s="7">
        <v>8</v>
      </c>
      <c r="B12" s="41" t="s">
        <v>71</v>
      </c>
      <c r="C12" s="42">
        <v>6694</v>
      </c>
      <c r="D12" s="43">
        <v>57</v>
      </c>
      <c r="E12" s="33">
        <v>140</v>
      </c>
      <c r="F12" s="15">
        <v>300</v>
      </c>
      <c r="G12" s="15">
        <v>300</v>
      </c>
      <c r="H12" s="34"/>
      <c r="I12" s="20">
        <f t="shared" si="0"/>
        <v>740</v>
      </c>
      <c r="J12" s="72" t="s">
        <v>84</v>
      </c>
      <c r="K12" s="54" t="s">
        <v>34</v>
      </c>
    </row>
    <row r="13" spans="1:11" ht="16.5" thickBot="1">
      <c r="A13" s="7">
        <v>9</v>
      </c>
      <c r="B13" s="41" t="s">
        <v>55</v>
      </c>
      <c r="C13" s="42">
        <v>3702</v>
      </c>
      <c r="D13" s="43">
        <v>51</v>
      </c>
      <c r="E13" s="33">
        <v>267</v>
      </c>
      <c r="F13" s="15">
        <v>166</v>
      </c>
      <c r="G13" s="15">
        <v>300</v>
      </c>
      <c r="H13" s="34"/>
      <c r="I13" s="20">
        <f t="shared" si="0"/>
        <v>733</v>
      </c>
      <c r="J13" s="32" t="s">
        <v>85</v>
      </c>
      <c r="K13" s="54" t="s">
        <v>28</v>
      </c>
    </row>
    <row r="14" spans="1:11" ht="15.75">
      <c r="A14" s="6">
        <v>10</v>
      </c>
      <c r="B14" s="41" t="s">
        <v>61</v>
      </c>
      <c r="C14" s="42">
        <v>3896</v>
      </c>
      <c r="D14" s="43">
        <v>61</v>
      </c>
      <c r="E14" s="33">
        <v>118</v>
      </c>
      <c r="F14" s="15">
        <v>300</v>
      </c>
      <c r="G14" s="15">
        <v>300</v>
      </c>
      <c r="H14" s="34"/>
      <c r="I14" s="20">
        <f t="shared" si="0"/>
        <v>718</v>
      </c>
      <c r="J14" s="30" t="s">
        <v>86</v>
      </c>
      <c r="K14" s="54" t="s">
        <v>22</v>
      </c>
    </row>
    <row r="15" spans="1:11" ht="15.75">
      <c r="A15" s="7">
        <v>11</v>
      </c>
      <c r="B15" s="41" t="s">
        <v>50</v>
      </c>
      <c r="C15" s="42">
        <v>6997</v>
      </c>
      <c r="D15" s="43">
        <v>54</v>
      </c>
      <c r="E15" s="33">
        <v>300</v>
      </c>
      <c r="F15" s="15">
        <v>300</v>
      </c>
      <c r="G15" s="15" t="s">
        <v>73</v>
      </c>
      <c r="H15" s="34"/>
      <c r="I15" s="20">
        <f t="shared" si="0"/>
        <v>600</v>
      </c>
      <c r="J15" s="72" t="s">
        <v>87</v>
      </c>
      <c r="K15" s="29" t="s">
        <v>34</v>
      </c>
    </row>
    <row r="16" spans="1:11" ht="16.5" thickBot="1">
      <c r="A16" s="7">
        <v>12</v>
      </c>
      <c r="B16" s="41" t="s">
        <v>53</v>
      </c>
      <c r="C16" s="42">
        <v>5365</v>
      </c>
      <c r="D16" s="43">
        <v>50</v>
      </c>
      <c r="E16" s="33">
        <v>300</v>
      </c>
      <c r="F16" s="15">
        <v>300</v>
      </c>
      <c r="G16" s="15" t="s">
        <v>73</v>
      </c>
      <c r="H16" s="34"/>
      <c r="I16" s="20">
        <f t="shared" si="0"/>
        <v>600</v>
      </c>
      <c r="J16" s="32" t="s">
        <v>88</v>
      </c>
      <c r="K16" s="54" t="s">
        <v>25</v>
      </c>
    </row>
    <row r="17" spans="1:11" ht="15.75">
      <c r="A17" s="6">
        <v>13</v>
      </c>
      <c r="B17" s="46" t="s">
        <v>59</v>
      </c>
      <c r="C17" s="47">
        <v>6124</v>
      </c>
      <c r="D17" s="43">
        <v>65</v>
      </c>
      <c r="E17" s="33">
        <v>300</v>
      </c>
      <c r="F17" s="15" t="s">
        <v>73</v>
      </c>
      <c r="G17" s="15">
        <v>300</v>
      </c>
      <c r="H17" s="34"/>
      <c r="I17" s="20">
        <f t="shared" si="0"/>
        <v>600</v>
      </c>
      <c r="J17" s="30" t="s">
        <v>89</v>
      </c>
      <c r="K17" s="54" t="s">
        <v>17</v>
      </c>
    </row>
    <row r="18" spans="1:11" ht="15.75">
      <c r="A18" s="7">
        <v>14</v>
      </c>
      <c r="B18" s="41" t="s">
        <v>70</v>
      </c>
      <c r="C18" s="42">
        <v>4314</v>
      </c>
      <c r="D18" s="43">
        <v>69</v>
      </c>
      <c r="E18" s="33">
        <v>260</v>
      </c>
      <c r="F18" s="15">
        <v>206</v>
      </c>
      <c r="G18" s="15" t="s">
        <v>73</v>
      </c>
      <c r="H18" s="34"/>
      <c r="I18" s="20">
        <f t="shared" si="0"/>
        <v>466</v>
      </c>
      <c r="J18" s="72" t="s">
        <v>90</v>
      </c>
      <c r="K18" s="54" t="s">
        <v>19</v>
      </c>
    </row>
    <row r="19" spans="1:11" ht="16.5" thickBot="1">
      <c r="A19" s="7">
        <v>15</v>
      </c>
      <c r="B19" s="41" t="s">
        <v>51</v>
      </c>
      <c r="C19" s="45">
        <v>6697</v>
      </c>
      <c r="D19" s="43">
        <v>55</v>
      </c>
      <c r="E19" s="33">
        <v>180</v>
      </c>
      <c r="F19" s="15">
        <v>264</v>
      </c>
      <c r="G19" s="15" t="s">
        <v>73</v>
      </c>
      <c r="H19" s="34"/>
      <c r="I19" s="20">
        <f t="shared" si="0"/>
        <v>444</v>
      </c>
      <c r="J19" s="32" t="s">
        <v>91</v>
      </c>
      <c r="K19" s="29" t="s">
        <v>34</v>
      </c>
    </row>
    <row r="20" spans="1:11" ht="15.75">
      <c r="A20" s="6">
        <v>16</v>
      </c>
      <c r="B20" s="41" t="s">
        <v>62</v>
      </c>
      <c r="C20" s="42">
        <v>4233</v>
      </c>
      <c r="D20" s="43">
        <v>60</v>
      </c>
      <c r="E20" s="33">
        <v>144</v>
      </c>
      <c r="F20" s="15">
        <v>290</v>
      </c>
      <c r="G20" s="15" t="s">
        <v>73</v>
      </c>
      <c r="H20" s="34"/>
      <c r="I20" s="20">
        <f t="shared" si="0"/>
        <v>434</v>
      </c>
      <c r="J20" s="30" t="s">
        <v>92</v>
      </c>
      <c r="K20" s="54" t="s">
        <v>22</v>
      </c>
    </row>
    <row r="21" spans="1:11" ht="15.75">
      <c r="A21" s="7">
        <v>17</v>
      </c>
      <c r="B21" s="41" t="s">
        <v>63</v>
      </c>
      <c r="C21" s="42">
        <v>4236</v>
      </c>
      <c r="D21" s="43">
        <v>62</v>
      </c>
      <c r="E21" s="33">
        <v>210</v>
      </c>
      <c r="F21" s="15" t="s">
        <v>73</v>
      </c>
      <c r="G21" s="15" t="s">
        <v>73</v>
      </c>
      <c r="H21" s="34"/>
      <c r="I21" s="20">
        <f t="shared" si="0"/>
        <v>210</v>
      </c>
      <c r="J21" s="72" t="s">
        <v>93</v>
      </c>
      <c r="K21" s="54" t="s">
        <v>22</v>
      </c>
    </row>
    <row r="22" spans="1:11" ht="15.75">
      <c r="A22" s="7"/>
      <c r="B22" s="41" t="s">
        <v>64</v>
      </c>
      <c r="C22" s="42">
        <v>5551</v>
      </c>
      <c r="D22" s="43"/>
      <c r="E22" s="33" t="s">
        <v>97</v>
      </c>
      <c r="F22" s="15" t="s">
        <v>97</v>
      </c>
      <c r="G22" s="15" t="s">
        <v>97</v>
      </c>
      <c r="H22" s="34"/>
      <c r="I22" s="20"/>
      <c r="J22" s="32"/>
      <c r="K22" s="54" t="s">
        <v>22</v>
      </c>
    </row>
    <row r="23" spans="1:11" ht="15.75">
      <c r="A23" s="7"/>
      <c r="B23" s="41" t="s">
        <v>65</v>
      </c>
      <c r="C23" s="42">
        <v>6858</v>
      </c>
      <c r="D23" s="43"/>
      <c r="E23" s="33" t="s">
        <v>97</v>
      </c>
      <c r="F23" s="15" t="s">
        <v>97</v>
      </c>
      <c r="G23" s="15" t="s">
        <v>97</v>
      </c>
      <c r="H23" s="34"/>
      <c r="I23" s="20"/>
      <c r="J23" s="32"/>
      <c r="K23" s="54" t="s">
        <v>40</v>
      </c>
    </row>
    <row r="24" spans="1:11" ht="15.75">
      <c r="A24" s="7"/>
      <c r="B24" s="41" t="s">
        <v>66</v>
      </c>
      <c r="C24" s="45">
        <v>7226</v>
      </c>
      <c r="D24" s="43"/>
      <c r="E24" s="33" t="s">
        <v>97</v>
      </c>
      <c r="F24" s="15" t="s">
        <v>97</v>
      </c>
      <c r="G24" s="15" t="s">
        <v>97</v>
      </c>
      <c r="H24" s="34"/>
      <c r="I24" s="20"/>
      <c r="J24" s="32"/>
      <c r="K24" s="54" t="s">
        <v>40</v>
      </c>
    </row>
    <row r="25" spans="1:11" ht="15.75">
      <c r="A25" s="7"/>
      <c r="B25" s="41" t="s">
        <v>67</v>
      </c>
      <c r="C25" s="45">
        <v>6877</v>
      </c>
      <c r="D25" s="44"/>
      <c r="E25" s="33" t="s">
        <v>97</v>
      </c>
      <c r="F25" s="15" t="s">
        <v>97</v>
      </c>
      <c r="G25" s="15" t="s">
        <v>97</v>
      </c>
      <c r="H25" s="34"/>
      <c r="I25" s="20"/>
      <c r="J25" s="32"/>
      <c r="K25" s="54" t="s">
        <v>40</v>
      </c>
    </row>
    <row r="26" spans="1:11" ht="15.75">
      <c r="A26" s="7"/>
      <c r="B26" s="41" t="s">
        <v>68</v>
      </c>
      <c r="C26" s="45">
        <v>7031</v>
      </c>
      <c r="D26" s="43"/>
      <c r="E26" s="33" t="s">
        <v>97</v>
      </c>
      <c r="F26" s="15" t="s">
        <v>97</v>
      </c>
      <c r="G26" s="15" t="s">
        <v>97</v>
      </c>
      <c r="H26" s="34"/>
      <c r="I26" s="20"/>
      <c r="J26" s="32"/>
      <c r="K26" s="54" t="s">
        <v>40</v>
      </c>
    </row>
    <row r="27" spans="1:11" ht="15.75">
      <c r="A27" s="7"/>
      <c r="B27" s="41" t="s">
        <v>69</v>
      </c>
      <c r="C27" s="42">
        <v>6347</v>
      </c>
      <c r="D27" s="43"/>
      <c r="E27" s="33" t="s">
        <v>97</v>
      </c>
      <c r="F27" s="15" t="s">
        <v>97</v>
      </c>
      <c r="G27" s="15" t="s">
        <v>97</v>
      </c>
      <c r="H27" s="34"/>
      <c r="I27" s="20"/>
      <c r="J27" s="32"/>
      <c r="K27" s="54" t="s">
        <v>40</v>
      </c>
    </row>
    <row r="28" spans="1:11" ht="15.75">
      <c r="A28" s="1"/>
      <c r="B28" s="36"/>
      <c r="C28" s="60"/>
      <c r="D28" s="61"/>
      <c r="E28" s="62"/>
      <c r="F28" s="62"/>
      <c r="G28" s="62"/>
      <c r="H28" s="62"/>
      <c r="I28" s="62"/>
      <c r="J28" s="63"/>
      <c r="K28" s="64"/>
    </row>
    <row r="29" spans="1:11" ht="15.75">
      <c r="A29" s="1"/>
      <c r="B29" s="36"/>
      <c r="C29" s="60"/>
      <c r="D29" s="61"/>
      <c r="E29" s="62"/>
      <c r="F29" s="62"/>
      <c r="G29" s="62"/>
      <c r="H29" s="62"/>
      <c r="I29" s="62"/>
      <c r="J29" s="63"/>
      <c r="K29" s="64"/>
    </row>
    <row r="30" ht="15.75">
      <c r="B30" s="36" t="s">
        <v>72</v>
      </c>
    </row>
    <row r="31" ht="15.75">
      <c r="B31" s="36" t="s">
        <v>99</v>
      </c>
    </row>
  </sheetData>
  <sheetProtection/>
  <mergeCells count="2">
    <mergeCell ref="A1:K1"/>
    <mergeCell ref="A2:K3"/>
  </mergeCells>
  <conditionalFormatting sqref="B18:C29 B5:G8 B9:C16 D9:G29 B30:B31">
    <cfRule type="cellIs" priority="10" dxfId="0" operator="equal" stopIfTrue="1">
      <formula>180</formula>
    </cfRule>
  </conditionalFormatting>
  <conditionalFormatting sqref="B6">
    <cfRule type="cellIs" priority="9" dxfId="0" operator="equal" stopIfTrue="1">
      <formula>180</formula>
    </cfRule>
  </conditionalFormatting>
  <conditionalFormatting sqref="B18:B24 B5:B16">
    <cfRule type="cellIs" priority="8" dxfId="0" operator="equal" stopIfTrue="1">
      <formula>180</formula>
    </cfRule>
  </conditionalFormatting>
  <conditionalFormatting sqref="C6">
    <cfRule type="cellIs" priority="7" dxfId="0" operator="equal" stopIfTrue="1">
      <formula>180</formula>
    </cfRule>
  </conditionalFormatting>
  <conditionalFormatting sqref="C18:C24 C5:C16">
    <cfRule type="cellIs" priority="6" dxfId="0" operator="equal" stopIfTrue="1">
      <formula>180</formula>
    </cfRule>
  </conditionalFormatting>
  <conditionalFormatting sqref="B18:C27 B5:G8 B9:C16 D9:G27">
    <cfRule type="cellIs" priority="5" dxfId="0" operator="equal" stopIfTrue="1">
      <formula>180</formula>
    </cfRule>
  </conditionalFormatting>
  <conditionalFormatting sqref="B6">
    <cfRule type="cellIs" priority="4" dxfId="0" operator="equal" stopIfTrue="1">
      <formula>180</formula>
    </cfRule>
  </conditionalFormatting>
  <conditionalFormatting sqref="B18:B24 B5:B16">
    <cfRule type="cellIs" priority="3" dxfId="0" operator="equal" stopIfTrue="1">
      <formula>180</formula>
    </cfRule>
  </conditionalFormatting>
  <conditionalFormatting sqref="C6">
    <cfRule type="cellIs" priority="2" dxfId="0" operator="equal" stopIfTrue="1">
      <formula>180</formula>
    </cfRule>
  </conditionalFormatting>
  <conditionalFormatting sqref="C18:C24 C5:C16">
    <cfRule type="cellIs" priority="1" dxfId="0" operator="equal" stopIfTrue="1">
      <formula>180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19.421875" style="0" customWidth="1"/>
    <col min="3" max="3" width="10.421875" style="0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80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.75" thickBot="1">
      <c r="A4" s="4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4" t="s">
        <v>5</v>
      </c>
      <c r="G4" s="13" t="s">
        <v>6</v>
      </c>
      <c r="H4" s="4" t="s">
        <v>7</v>
      </c>
      <c r="I4" s="13" t="s">
        <v>8</v>
      </c>
      <c r="J4" s="4" t="s">
        <v>9</v>
      </c>
      <c r="K4" s="5" t="s">
        <v>10</v>
      </c>
    </row>
    <row r="5" spans="1:11" ht="15.75">
      <c r="A5" s="6">
        <v>1</v>
      </c>
      <c r="B5" s="37" t="s">
        <v>71</v>
      </c>
      <c r="C5" s="38">
        <v>6694</v>
      </c>
      <c r="D5" s="57"/>
      <c r="E5" s="39">
        <v>164</v>
      </c>
      <c r="F5" s="14">
        <v>147</v>
      </c>
      <c r="G5" s="14">
        <v>180</v>
      </c>
      <c r="H5" s="40"/>
      <c r="I5" s="23">
        <f aca="true" t="shared" si="0" ref="I5:I15">SUM(E5:H5)</f>
        <v>491</v>
      </c>
      <c r="J5" s="58" t="s">
        <v>77</v>
      </c>
      <c r="K5" s="59" t="s">
        <v>34</v>
      </c>
    </row>
    <row r="6" spans="1:11" ht="15.75">
      <c r="A6" s="7">
        <v>2</v>
      </c>
      <c r="B6" s="41" t="s">
        <v>61</v>
      </c>
      <c r="C6" s="42">
        <v>3896</v>
      </c>
      <c r="D6" s="43"/>
      <c r="E6" s="33">
        <v>142</v>
      </c>
      <c r="F6" s="15">
        <v>154</v>
      </c>
      <c r="G6" s="15">
        <v>180</v>
      </c>
      <c r="H6" s="34"/>
      <c r="I6" s="20">
        <f t="shared" si="0"/>
        <v>476</v>
      </c>
      <c r="J6" s="32" t="s">
        <v>78</v>
      </c>
      <c r="K6" s="54" t="s">
        <v>22</v>
      </c>
    </row>
    <row r="7" spans="1:11" ht="16.5" thickBot="1">
      <c r="A7" s="7">
        <v>3</v>
      </c>
      <c r="B7" s="41" t="s">
        <v>50</v>
      </c>
      <c r="C7" s="42">
        <v>6997</v>
      </c>
      <c r="D7" s="43"/>
      <c r="E7" s="33">
        <v>180</v>
      </c>
      <c r="F7" s="15">
        <v>93</v>
      </c>
      <c r="G7" s="15">
        <v>180</v>
      </c>
      <c r="H7" s="34"/>
      <c r="I7" s="20">
        <f t="shared" si="0"/>
        <v>453</v>
      </c>
      <c r="J7" s="72" t="s">
        <v>79</v>
      </c>
      <c r="K7" s="29" t="s">
        <v>34</v>
      </c>
    </row>
    <row r="8" spans="1:11" ht="15.75">
      <c r="A8" s="6">
        <v>4</v>
      </c>
      <c r="B8" s="41" t="s">
        <v>51</v>
      </c>
      <c r="C8" s="42">
        <v>6697</v>
      </c>
      <c r="D8" s="43"/>
      <c r="E8" s="33">
        <v>180</v>
      </c>
      <c r="F8" s="15">
        <v>126</v>
      </c>
      <c r="G8" s="15">
        <v>127</v>
      </c>
      <c r="H8" s="34"/>
      <c r="I8" s="20">
        <f t="shared" si="0"/>
        <v>433</v>
      </c>
      <c r="J8" s="58" t="s">
        <v>80</v>
      </c>
      <c r="K8" s="29" t="s">
        <v>34</v>
      </c>
    </row>
    <row r="9" spans="1:11" ht="15.75">
      <c r="A9" s="7">
        <v>5</v>
      </c>
      <c r="B9" s="41" t="s">
        <v>58</v>
      </c>
      <c r="C9" s="42">
        <v>3765</v>
      </c>
      <c r="D9" s="43"/>
      <c r="E9" s="33">
        <v>180</v>
      </c>
      <c r="F9" s="15">
        <v>121</v>
      </c>
      <c r="G9" s="15">
        <v>86</v>
      </c>
      <c r="H9" s="34"/>
      <c r="I9" s="20">
        <f t="shared" si="0"/>
        <v>387</v>
      </c>
      <c r="J9" s="32" t="s">
        <v>81</v>
      </c>
      <c r="K9" s="54" t="s">
        <v>17</v>
      </c>
    </row>
    <row r="10" spans="1:11" ht="16.5" thickBot="1">
      <c r="A10" s="7">
        <v>6</v>
      </c>
      <c r="B10" s="41" t="s">
        <v>60</v>
      </c>
      <c r="C10" s="42">
        <v>3699</v>
      </c>
      <c r="D10" s="44"/>
      <c r="E10" s="33">
        <v>180</v>
      </c>
      <c r="F10" s="15" t="s">
        <v>73</v>
      </c>
      <c r="G10" s="15">
        <v>180</v>
      </c>
      <c r="H10" s="34"/>
      <c r="I10" s="20">
        <f t="shared" si="0"/>
        <v>360</v>
      </c>
      <c r="J10" s="72" t="s">
        <v>82</v>
      </c>
      <c r="K10" s="54" t="s">
        <v>28</v>
      </c>
    </row>
    <row r="11" spans="1:11" ht="15.75">
      <c r="A11" s="6">
        <v>7</v>
      </c>
      <c r="B11" s="41" t="s">
        <v>49</v>
      </c>
      <c r="C11" s="42">
        <v>3754</v>
      </c>
      <c r="D11" s="43"/>
      <c r="E11" s="33">
        <v>82</v>
      </c>
      <c r="F11" s="15">
        <v>160</v>
      </c>
      <c r="G11" s="15">
        <v>93</v>
      </c>
      <c r="H11" s="34"/>
      <c r="I11" s="20">
        <f t="shared" si="0"/>
        <v>335</v>
      </c>
      <c r="J11" s="58" t="s">
        <v>83</v>
      </c>
      <c r="K11" s="29" t="s">
        <v>34</v>
      </c>
    </row>
    <row r="12" spans="1:11" ht="15.75">
      <c r="A12" s="7">
        <v>8</v>
      </c>
      <c r="B12" s="41" t="s">
        <v>47</v>
      </c>
      <c r="C12" s="42">
        <v>4578</v>
      </c>
      <c r="D12" s="44"/>
      <c r="E12" s="33">
        <v>180</v>
      </c>
      <c r="F12" s="15" t="s">
        <v>73</v>
      </c>
      <c r="G12" s="15">
        <v>138</v>
      </c>
      <c r="H12" s="34"/>
      <c r="I12" s="20">
        <f t="shared" si="0"/>
        <v>318</v>
      </c>
      <c r="J12" s="32" t="s">
        <v>84</v>
      </c>
      <c r="K12" s="29" t="s">
        <v>48</v>
      </c>
    </row>
    <row r="13" spans="1:11" ht="16.5" thickBot="1">
      <c r="A13" s="7">
        <v>9</v>
      </c>
      <c r="B13" s="41" t="s">
        <v>56</v>
      </c>
      <c r="C13" s="42">
        <v>6716</v>
      </c>
      <c r="D13" s="44"/>
      <c r="E13" s="33">
        <v>64</v>
      </c>
      <c r="F13" s="15">
        <v>81</v>
      </c>
      <c r="G13" s="15">
        <v>121</v>
      </c>
      <c r="H13" s="34"/>
      <c r="I13" s="20">
        <f t="shared" si="0"/>
        <v>266</v>
      </c>
      <c r="J13" s="72" t="s">
        <v>85</v>
      </c>
      <c r="K13" s="54" t="s">
        <v>57</v>
      </c>
    </row>
    <row r="14" spans="1:11" ht="15.75">
      <c r="A14" s="6">
        <v>10</v>
      </c>
      <c r="B14" s="46" t="s">
        <v>59</v>
      </c>
      <c r="C14" s="47">
        <v>6124</v>
      </c>
      <c r="D14" s="43"/>
      <c r="E14" s="33">
        <v>92</v>
      </c>
      <c r="F14" s="15">
        <v>80</v>
      </c>
      <c r="G14" s="15">
        <v>78</v>
      </c>
      <c r="H14" s="34"/>
      <c r="I14" s="20">
        <f t="shared" si="0"/>
        <v>250</v>
      </c>
      <c r="J14" s="58" t="s">
        <v>86</v>
      </c>
      <c r="K14" s="54" t="s">
        <v>17</v>
      </c>
    </row>
    <row r="15" spans="1:11" ht="15.75">
      <c r="A15" s="7">
        <v>11</v>
      </c>
      <c r="B15" s="41" t="s">
        <v>52</v>
      </c>
      <c r="C15" s="42">
        <v>6693</v>
      </c>
      <c r="D15" s="44"/>
      <c r="E15" s="33">
        <v>74</v>
      </c>
      <c r="F15" s="15" t="s">
        <v>73</v>
      </c>
      <c r="G15" s="15">
        <v>148</v>
      </c>
      <c r="H15" s="34"/>
      <c r="I15" s="20">
        <f t="shared" si="0"/>
        <v>222</v>
      </c>
      <c r="J15" s="32" t="s">
        <v>87</v>
      </c>
      <c r="K15" s="54" t="s">
        <v>34</v>
      </c>
    </row>
    <row r="16" spans="1:11" ht="16.5" thickBot="1">
      <c r="A16" s="7">
        <v>12</v>
      </c>
      <c r="B16" s="41" t="s">
        <v>70</v>
      </c>
      <c r="C16" s="42">
        <v>4314</v>
      </c>
      <c r="D16" s="43"/>
      <c r="E16" s="33" t="s">
        <v>73</v>
      </c>
      <c r="F16" s="15">
        <v>72</v>
      </c>
      <c r="G16" s="15" t="s">
        <v>73</v>
      </c>
      <c r="H16" s="34"/>
      <c r="I16" s="20">
        <f>SUM(F16:H16)</f>
        <v>72</v>
      </c>
      <c r="J16" s="72" t="s">
        <v>88</v>
      </c>
      <c r="K16" s="54" t="s">
        <v>19</v>
      </c>
    </row>
    <row r="17" spans="1:11" ht="15.75">
      <c r="A17" s="6">
        <v>13</v>
      </c>
      <c r="B17" s="41" t="s">
        <v>53</v>
      </c>
      <c r="C17" s="42">
        <v>5365</v>
      </c>
      <c r="D17" s="43"/>
      <c r="E17" s="33" t="s">
        <v>73</v>
      </c>
      <c r="F17" s="15" t="s">
        <v>73</v>
      </c>
      <c r="G17" s="15">
        <v>82</v>
      </c>
      <c r="H17" s="34"/>
      <c r="I17" s="20">
        <v>0</v>
      </c>
      <c r="J17" s="58" t="s">
        <v>89</v>
      </c>
      <c r="K17" s="54" t="s">
        <v>25</v>
      </c>
    </row>
    <row r="18" spans="1:11" ht="15.75">
      <c r="A18" s="7">
        <v>14</v>
      </c>
      <c r="B18" s="41" t="s">
        <v>54</v>
      </c>
      <c r="C18" s="42">
        <v>623</v>
      </c>
      <c r="D18" s="44"/>
      <c r="E18" s="33" t="s">
        <v>73</v>
      </c>
      <c r="F18" s="15" t="s">
        <v>73</v>
      </c>
      <c r="G18" s="15">
        <v>44</v>
      </c>
      <c r="H18" s="34"/>
      <c r="I18" s="20">
        <v>0</v>
      </c>
      <c r="J18" s="32" t="s">
        <v>90</v>
      </c>
      <c r="K18" s="54" t="s">
        <v>25</v>
      </c>
    </row>
    <row r="19" spans="1:11" ht="16.5" thickBot="1">
      <c r="A19" s="7">
        <v>15</v>
      </c>
      <c r="B19" s="41" t="s">
        <v>55</v>
      </c>
      <c r="C19" s="45">
        <v>3702</v>
      </c>
      <c r="D19" s="43"/>
      <c r="E19" s="33" t="s">
        <v>73</v>
      </c>
      <c r="F19" s="15" t="s">
        <v>97</v>
      </c>
      <c r="G19" s="15" t="s">
        <v>97</v>
      </c>
      <c r="H19" s="34"/>
      <c r="I19" s="20">
        <v>0</v>
      </c>
      <c r="J19" s="72" t="s">
        <v>91</v>
      </c>
      <c r="K19" s="54" t="s">
        <v>28</v>
      </c>
    </row>
    <row r="20" spans="1:11" ht="15.75">
      <c r="A20" s="6"/>
      <c r="B20" s="41" t="s">
        <v>62</v>
      </c>
      <c r="C20" s="42">
        <v>4233</v>
      </c>
      <c r="D20" s="43"/>
      <c r="E20" s="33"/>
      <c r="F20" s="15"/>
      <c r="G20" s="15"/>
      <c r="H20" s="34"/>
      <c r="I20" s="20"/>
      <c r="J20" s="32"/>
      <c r="K20" s="54" t="s">
        <v>22</v>
      </c>
    </row>
    <row r="21" spans="1:11" ht="15.75">
      <c r="A21" s="7"/>
      <c r="B21" s="41" t="s">
        <v>63</v>
      </c>
      <c r="C21" s="42">
        <v>4236</v>
      </c>
      <c r="D21" s="43"/>
      <c r="E21" s="33"/>
      <c r="F21" s="15"/>
      <c r="G21" s="15"/>
      <c r="H21" s="34"/>
      <c r="I21" s="20"/>
      <c r="J21" s="32"/>
      <c r="K21" s="54" t="s">
        <v>22</v>
      </c>
    </row>
    <row r="22" spans="1:11" ht="16.5" thickBot="1">
      <c r="A22" s="7"/>
      <c r="B22" s="41" t="s">
        <v>64</v>
      </c>
      <c r="C22" s="42">
        <v>5551</v>
      </c>
      <c r="D22" s="43"/>
      <c r="E22" s="33"/>
      <c r="F22" s="15"/>
      <c r="G22" s="15"/>
      <c r="H22" s="34"/>
      <c r="I22" s="20"/>
      <c r="J22" s="32"/>
      <c r="K22" s="54" t="s">
        <v>22</v>
      </c>
    </row>
    <row r="23" spans="1:11" ht="15.75">
      <c r="A23" s="6"/>
      <c r="B23" s="41" t="s">
        <v>65</v>
      </c>
      <c r="C23" s="42">
        <v>6858</v>
      </c>
      <c r="D23" s="43"/>
      <c r="E23" s="33"/>
      <c r="F23" s="15"/>
      <c r="G23" s="15"/>
      <c r="H23" s="34"/>
      <c r="I23" s="20"/>
      <c r="J23" s="32"/>
      <c r="K23" s="54" t="s">
        <v>40</v>
      </c>
    </row>
    <row r="24" spans="1:11" ht="15.75">
      <c r="A24" s="7"/>
      <c r="B24" s="41" t="s">
        <v>66</v>
      </c>
      <c r="C24" s="45">
        <v>7226</v>
      </c>
      <c r="D24" s="43"/>
      <c r="E24" s="33"/>
      <c r="F24" s="15"/>
      <c r="G24" s="15"/>
      <c r="H24" s="34"/>
      <c r="I24" s="20"/>
      <c r="J24" s="32"/>
      <c r="K24" s="54" t="s">
        <v>40</v>
      </c>
    </row>
    <row r="25" spans="1:11" ht="15.75">
      <c r="A25" s="7"/>
      <c r="B25" s="41" t="s">
        <v>67</v>
      </c>
      <c r="C25" s="45">
        <v>6877</v>
      </c>
      <c r="D25" s="44"/>
      <c r="E25" s="33"/>
      <c r="F25" s="15"/>
      <c r="G25" s="15"/>
      <c r="H25" s="34"/>
      <c r="I25" s="20"/>
      <c r="J25" s="32"/>
      <c r="K25" s="54" t="s">
        <v>40</v>
      </c>
    </row>
    <row r="26" spans="1:11" ht="15.75">
      <c r="A26" s="7"/>
      <c r="B26" s="41" t="s">
        <v>68</v>
      </c>
      <c r="C26" s="45">
        <v>7031</v>
      </c>
      <c r="D26" s="43"/>
      <c r="E26" s="33"/>
      <c r="F26" s="15"/>
      <c r="G26" s="15"/>
      <c r="H26" s="34"/>
      <c r="I26" s="20"/>
      <c r="J26" s="32"/>
      <c r="K26" s="54" t="s">
        <v>40</v>
      </c>
    </row>
    <row r="27" spans="1:11" ht="15.75">
      <c r="A27" s="7"/>
      <c r="B27" s="41" t="s">
        <v>69</v>
      </c>
      <c r="C27" s="45">
        <v>6347</v>
      </c>
      <c r="D27" s="43"/>
      <c r="E27" s="33"/>
      <c r="F27" s="15"/>
      <c r="G27" s="15"/>
      <c r="H27" s="34"/>
      <c r="I27" s="20"/>
      <c r="J27" s="32"/>
      <c r="K27" s="54" t="s">
        <v>40</v>
      </c>
    </row>
    <row r="28" spans="1:11" ht="15.75">
      <c r="A28" s="7"/>
      <c r="B28" s="41"/>
      <c r="C28" s="42"/>
      <c r="D28" s="43"/>
      <c r="E28" s="33"/>
      <c r="F28" s="15"/>
      <c r="G28" s="15"/>
      <c r="H28" s="34"/>
      <c r="I28" s="20"/>
      <c r="J28" s="32"/>
      <c r="K28" s="54"/>
    </row>
    <row r="33" ht="12.75">
      <c r="B33" t="s">
        <v>72</v>
      </c>
    </row>
    <row r="34" ht="12.75">
      <c r="B34" t="s">
        <v>99</v>
      </c>
    </row>
  </sheetData>
  <sheetProtection/>
  <mergeCells count="2">
    <mergeCell ref="A1:K1"/>
    <mergeCell ref="A2:K3"/>
  </mergeCells>
  <conditionalFormatting sqref="B18:C28 B5:G8 B9:C16 D9:G28">
    <cfRule type="cellIs" priority="10" dxfId="0" operator="equal" stopIfTrue="1">
      <formula>180</formula>
    </cfRule>
  </conditionalFormatting>
  <conditionalFormatting sqref="B6">
    <cfRule type="cellIs" priority="9" dxfId="0" operator="equal" stopIfTrue="1">
      <formula>180</formula>
    </cfRule>
  </conditionalFormatting>
  <conditionalFormatting sqref="B18:B24 B5:B16">
    <cfRule type="cellIs" priority="8" dxfId="0" operator="equal" stopIfTrue="1">
      <formula>180</formula>
    </cfRule>
  </conditionalFormatting>
  <conditionalFormatting sqref="C6">
    <cfRule type="cellIs" priority="7" dxfId="0" operator="equal" stopIfTrue="1">
      <formula>180</formula>
    </cfRule>
  </conditionalFormatting>
  <conditionalFormatting sqref="C18:C24 C5:C16">
    <cfRule type="cellIs" priority="6" dxfId="0" operator="equal" stopIfTrue="1">
      <formula>180</formula>
    </cfRule>
  </conditionalFormatting>
  <conditionalFormatting sqref="B18:C27 B5:G8 B9:C16 D9:G27">
    <cfRule type="cellIs" priority="5" dxfId="0" operator="equal" stopIfTrue="1">
      <formula>180</formula>
    </cfRule>
  </conditionalFormatting>
  <conditionalFormatting sqref="B6">
    <cfRule type="cellIs" priority="4" dxfId="0" operator="equal" stopIfTrue="1">
      <formula>180</formula>
    </cfRule>
  </conditionalFormatting>
  <conditionalFormatting sqref="B18:B24 B5:B16">
    <cfRule type="cellIs" priority="3" dxfId="0" operator="equal" stopIfTrue="1">
      <formula>180</formula>
    </cfRule>
  </conditionalFormatting>
  <conditionalFormatting sqref="C6">
    <cfRule type="cellIs" priority="2" dxfId="0" operator="equal" stopIfTrue="1">
      <formula>180</formula>
    </cfRule>
  </conditionalFormatting>
  <conditionalFormatting sqref="C18:C24 C5:C16">
    <cfRule type="cellIs" priority="1" dxfId="0" operator="equal" stopIfTrue="1">
      <formula>180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21.28125" style="0" customWidth="1"/>
  </cols>
  <sheetData>
    <row r="1" spans="1:11" ht="25.5" thickBot="1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80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3.5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5.75" thickBot="1">
      <c r="A4" s="4" t="s">
        <v>0</v>
      </c>
      <c r="B4" s="4" t="s">
        <v>1</v>
      </c>
      <c r="C4" s="4" t="s">
        <v>2</v>
      </c>
      <c r="D4" s="4" t="s">
        <v>3</v>
      </c>
      <c r="E4" s="13" t="s">
        <v>4</v>
      </c>
      <c r="F4" s="4" t="s">
        <v>5</v>
      </c>
      <c r="G4" s="13" t="s">
        <v>6</v>
      </c>
      <c r="H4" s="4" t="s">
        <v>7</v>
      </c>
      <c r="I4" s="13" t="s">
        <v>8</v>
      </c>
      <c r="J4" s="4" t="s">
        <v>9</v>
      </c>
      <c r="K4" s="5" t="s">
        <v>16</v>
      </c>
    </row>
    <row r="5" spans="1:11" ht="15.75">
      <c r="A5" s="6">
        <v>1</v>
      </c>
      <c r="B5" s="37" t="s">
        <v>38</v>
      </c>
      <c r="C5" s="38">
        <v>7416</v>
      </c>
      <c r="D5" s="57"/>
      <c r="E5" s="39">
        <v>132</v>
      </c>
      <c r="F5" s="14">
        <v>119</v>
      </c>
      <c r="G5" s="14">
        <v>120</v>
      </c>
      <c r="H5" s="40"/>
      <c r="I5" s="23">
        <f aca="true" t="shared" si="0" ref="I5:I11">SUM(E5:H5)</f>
        <v>371</v>
      </c>
      <c r="J5" s="76" t="s">
        <v>77</v>
      </c>
      <c r="K5" s="59"/>
    </row>
    <row r="6" spans="1:11" ht="15.75">
      <c r="A6" s="7">
        <v>2</v>
      </c>
      <c r="B6" s="41" t="s">
        <v>104</v>
      </c>
      <c r="C6" s="42">
        <v>5343</v>
      </c>
      <c r="D6" s="44"/>
      <c r="E6" s="33">
        <v>72</v>
      </c>
      <c r="F6" s="15">
        <v>95</v>
      </c>
      <c r="G6" s="15">
        <v>153</v>
      </c>
      <c r="H6" s="34"/>
      <c r="I6" s="20">
        <f t="shared" si="0"/>
        <v>320</v>
      </c>
      <c r="J6" s="66" t="s">
        <v>78</v>
      </c>
      <c r="K6" s="29"/>
    </row>
    <row r="7" spans="1:11" ht="16.5" thickBot="1">
      <c r="A7" s="7">
        <v>3</v>
      </c>
      <c r="B7" s="41" t="s">
        <v>30</v>
      </c>
      <c r="C7" s="42">
        <v>7062</v>
      </c>
      <c r="D7" s="44"/>
      <c r="E7" s="33">
        <v>93</v>
      </c>
      <c r="F7" s="15">
        <v>85</v>
      </c>
      <c r="G7" s="15">
        <v>131</v>
      </c>
      <c r="H7" s="34"/>
      <c r="I7" s="20">
        <f t="shared" si="0"/>
        <v>309</v>
      </c>
      <c r="J7" s="32" t="s">
        <v>79</v>
      </c>
      <c r="K7" s="54"/>
    </row>
    <row r="8" spans="1:11" ht="15.75">
      <c r="A8" s="6">
        <v>4</v>
      </c>
      <c r="B8" s="41" t="s">
        <v>105</v>
      </c>
      <c r="C8" s="42">
        <v>3699</v>
      </c>
      <c r="D8" s="43"/>
      <c r="E8" s="33">
        <v>96</v>
      </c>
      <c r="F8" s="15">
        <v>108</v>
      </c>
      <c r="G8" s="15">
        <v>89</v>
      </c>
      <c r="H8" s="34"/>
      <c r="I8" s="20">
        <f t="shared" si="0"/>
        <v>293</v>
      </c>
      <c r="J8" s="76" t="s">
        <v>80</v>
      </c>
      <c r="K8" s="29"/>
    </row>
    <row r="9" spans="1:11" ht="15.75">
      <c r="A9" s="7">
        <v>5</v>
      </c>
      <c r="B9" s="41" t="s">
        <v>27</v>
      </c>
      <c r="C9" s="42">
        <v>7045</v>
      </c>
      <c r="D9" s="43"/>
      <c r="E9" s="33">
        <v>67</v>
      </c>
      <c r="F9" s="15">
        <v>94</v>
      </c>
      <c r="G9" s="15">
        <v>120</v>
      </c>
      <c r="H9" s="34"/>
      <c r="I9" s="20">
        <f t="shared" si="0"/>
        <v>281</v>
      </c>
      <c r="J9" s="66" t="s">
        <v>81</v>
      </c>
      <c r="K9" s="54"/>
    </row>
    <row r="10" spans="1:11" ht="16.5" thickBot="1">
      <c r="A10" s="7">
        <v>6</v>
      </c>
      <c r="B10" s="41" t="s">
        <v>59</v>
      </c>
      <c r="C10" s="42">
        <v>6124</v>
      </c>
      <c r="D10" s="43"/>
      <c r="E10" s="33">
        <v>51</v>
      </c>
      <c r="F10" s="15">
        <v>88</v>
      </c>
      <c r="G10" s="15">
        <v>113</v>
      </c>
      <c r="H10" s="34"/>
      <c r="I10" s="20">
        <f t="shared" si="0"/>
        <v>252</v>
      </c>
      <c r="J10" s="32" t="s">
        <v>82</v>
      </c>
      <c r="K10" s="54"/>
    </row>
    <row r="11" spans="1:11" ht="15.75">
      <c r="A11" s="6">
        <v>7</v>
      </c>
      <c r="B11" s="41" t="s">
        <v>56</v>
      </c>
      <c r="C11" s="42">
        <v>6716</v>
      </c>
      <c r="D11" s="44"/>
      <c r="E11" s="33">
        <v>52</v>
      </c>
      <c r="F11" s="15">
        <v>70</v>
      </c>
      <c r="G11" s="15">
        <v>82</v>
      </c>
      <c r="H11" s="34"/>
      <c r="I11" s="20">
        <f t="shared" si="0"/>
        <v>204</v>
      </c>
      <c r="J11" s="76" t="s">
        <v>83</v>
      </c>
      <c r="K11" s="54"/>
    </row>
    <row r="12" spans="1:11" ht="15.75">
      <c r="A12" s="7"/>
      <c r="B12" s="41"/>
      <c r="C12" s="42"/>
      <c r="D12" s="43"/>
      <c r="E12" s="33"/>
      <c r="F12" s="15"/>
      <c r="G12" s="15"/>
      <c r="H12" s="34"/>
      <c r="I12" s="20"/>
      <c r="J12" s="72"/>
      <c r="K12" s="54"/>
    </row>
    <row r="13" spans="1:11" ht="16.5" thickBot="1">
      <c r="A13" s="7"/>
      <c r="B13" s="46"/>
      <c r="C13" s="47"/>
      <c r="D13" s="43"/>
      <c r="E13" s="33"/>
      <c r="F13" s="15"/>
      <c r="G13" s="15"/>
      <c r="H13" s="34"/>
      <c r="I13" s="20"/>
      <c r="J13" s="32"/>
      <c r="K13" s="54"/>
    </row>
    <row r="14" spans="1:11" ht="15.75">
      <c r="A14" s="6"/>
      <c r="B14" s="41"/>
      <c r="C14" s="42"/>
      <c r="D14" s="43"/>
      <c r="E14" s="33"/>
      <c r="F14" s="15"/>
      <c r="G14" s="15"/>
      <c r="H14" s="34"/>
      <c r="I14" s="20"/>
      <c r="J14" s="30"/>
      <c r="K14" s="54"/>
    </row>
    <row r="15" spans="1:11" ht="15.75">
      <c r="A15" s="7"/>
      <c r="B15" s="41"/>
      <c r="C15" s="42"/>
      <c r="D15" s="43"/>
      <c r="E15" s="33"/>
      <c r="F15" s="15"/>
      <c r="G15" s="15"/>
      <c r="H15" s="34"/>
      <c r="I15" s="20"/>
      <c r="J15" s="72"/>
      <c r="K15" s="54"/>
    </row>
    <row r="16" spans="1:11" ht="16.5" thickBot="1">
      <c r="A16" s="7"/>
      <c r="B16" s="41"/>
      <c r="C16" s="42"/>
      <c r="D16" s="44"/>
      <c r="E16" s="33"/>
      <c r="F16" s="15"/>
      <c r="G16" s="15"/>
      <c r="H16" s="34"/>
      <c r="I16" s="20"/>
      <c r="J16" s="32"/>
      <c r="K16" s="54"/>
    </row>
    <row r="17" spans="1:11" ht="15.75">
      <c r="A17" s="6"/>
      <c r="B17" s="41"/>
      <c r="C17" s="42"/>
      <c r="D17" s="44"/>
      <c r="E17" s="33"/>
      <c r="F17" s="15"/>
      <c r="G17" s="15"/>
      <c r="H17" s="34"/>
      <c r="I17" s="20"/>
      <c r="J17" s="30"/>
      <c r="K17" s="54"/>
    </row>
  </sheetData>
  <sheetProtection/>
  <mergeCells count="2">
    <mergeCell ref="A1:K1"/>
    <mergeCell ref="A2:K3"/>
  </mergeCells>
  <conditionalFormatting sqref="B5:G8 B9:C16 D9:G17">
    <cfRule type="cellIs" priority="12" dxfId="0" operator="equal" stopIfTrue="1">
      <formula>180</formula>
    </cfRule>
  </conditionalFormatting>
  <conditionalFormatting sqref="B6">
    <cfRule type="cellIs" priority="11" dxfId="0" operator="equal" stopIfTrue="1">
      <formula>180</formula>
    </cfRule>
  </conditionalFormatting>
  <conditionalFormatting sqref="B5:B16">
    <cfRule type="cellIs" priority="10" dxfId="0" operator="equal" stopIfTrue="1">
      <formula>180</formula>
    </cfRule>
  </conditionalFormatting>
  <conditionalFormatting sqref="C6">
    <cfRule type="cellIs" priority="9" dxfId="0" operator="equal" stopIfTrue="1">
      <formula>180</formula>
    </cfRule>
  </conditionalFormatting>
  <conditionalFormatting sqref="C5:C16">
    <cfRule type="cellIs" priority="8" dxfId="0" operator="equal" stopIfTrue="1">
      <formula>180</formula>
    </cfRule>
  </conditionalFormatting>
  <conditionalFormatting sqref="B5:G8 B9:C16 D9:G17">
    <cfRule type="cellIs" priority="7" dxfId="0" operator="equal" stopIfTrue="1">
      <formula>180</formula>
    </cfRule>
  </conditionalFormatting>
  <conditionalFormatting sqref="B6">
    <cfRule type="cellIs" priority="6" dxfId="0" operator="equal" stopIfTrue="1">
      <formula>180</formula>
    </cfRule>
  </conditionalFormatting>
  <conditionalFormatting sqref="B5:B16">
    <cfRule type="cellIs" priority="5" dxfId="0" operator="equal" stopIfTrue="1">
      <formula>180</formula>
    </cfRule>
  </conditionalFormatting>
  <conditionalFormatting sqref="C6">
    <cfRule type="cellIs" priority="4" dxfId="0" operator="equal" stopIfTrue="1">
      <formula>180</formula>
    </cfRule>
  </conditionalFormatting>
  <conditionalFormatting sqref="C5:C16">
    <cfRule type="cellIs" priority="3" dxfId="0" operator="equal" stopIfTrue="1">
      <formula>180</formula>
    </cfRule>
  </conditionalFormatting>
  <conditionalFormatting sqref="E5:F17">
    <cfRule type="cellIs" priority="2" dxfId="0" operator="equal" stopIfTrue="1">
      <formula>180</formula>
    </cfRule>
  </conditionalFormatting>
  <conditionalFormatting sqref="E5:F17">
    <cfRule type="cellIs" priority="1" dxfId="0" operator="equal" stopIfTrue="1">
      <formula>180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 Małmyga</cp:lastModifiedBy>
  <cp:lastPrinted>2014-06-01T13:20:24Z</cp:lastPrinted>
  <dcterms:created xsi:type="dcterms:W3CDTF">2008-08-04T19:41:18Z</dcterms:created>
  <dcterms:modified xsi:type="dcterms:W3CDTF">2014-07-08T08:27:59Z</dcterms:modified>
  <cp:category/>
  <cp:version/>
  <cp:contentType/>
  <cp:contentStatus/>
</cp:coreProperties>
</file>