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oficce" sheetId="1" r:id="rId1"/>
    <sheet name="S6A" sheetId="2" r:id="rId2"/>
    <sheet name="S9A" sheetId="3" r:id="rId3"/>
    <sheet name="S4A" sheetId="4" r:id="rId4"/>
    <sheet name="S8" sheetId="5" r:id="rId5"/>
    <sheet name="S7" sheetId="6" r:id="rId6"/>
  </sheets>
  <definedNames>
    <definedName name="_xlnm._FilterDatabase" localSheetId="3" hidden="1">'S4A'!$A$10:$I$10</definedName>
    <definedName name="_xlnm._FilterDatabase" localSheetId="1" hidden="1">'S6A'!$A$10:$I$10</definedName>
    <definedName name="_xlnm._FilterDatabase" localSheetId="5" hidden="1">'S7'!$A$9:$H$9</definedName>
    <definedName name="_xlnm._FilterDatabase" localSheetId="4" hidden="1">'S8'!$A$10:$J$10</definedName>
    <definedName name="_xlnm._FilterDatabase" localSheetId="2" hidden="1">'S9A'!$A$10:$J$10</definedName>
  </definedNames>
  <calcPr fullCalcOnLoad="1"/>
</workbook>
</file>

<file path=xl/sharedStrings.xml><?xml version="1.0" encoding="utf-8"?>
<sst xmlns="http://schemas.openxmlformats.org/spreadsheetml/2006/main" count="597" uniqueCount="245">
  <si>
    <t xml:space="preserve">Contest Director: </t>
  </si>
  <si>
    <t xml:space="preserve">Mrs. Věra Pavková (Czech Rep.) </t>
  </si>
  <si>
    <t>FAI Jury:</t>
  </si>
  <si>
    <t xml:space="preserve">Mr. Jože Čuden (Slovenia) - president </t>
  </si>
  <si>
    <t>Jury Member:</t>
  </si>
  <si>
    <t>Safety Range Officer (SRO):</t>
  </si>
  <si>
    <t xml:space="preserve">Mr. Jan Maixner (Slovakia) </t>
  </si>
  <si>
    <t>Judge S7:</t>
  </si>
  <si>
    <t>Mr. Zygmunt Janecki (Poland)</t>
  </si>
  <si>
    <t>Mr. Jiří Kašpar ( Czech)</t>
  </si>
  <si>
    <t>Mr. Pavel Horáček (Czech )</t>
  </si>
  <si>
    <t>Mr. Stuart Lodge (Great Britain)</t>
  </si>
  <si>
    <t>Mr. Jaroslav Cihla (Czech )</t>
  </si>
  <si>
    <t>Competitors:</t>
  </si>
  <si>
    <t>Pavljuk Vasil</t>
  </si>
  <si>
    <t>SVK 1029</t>
  </si>
  <si>
    <t>SUI 10031</t>
  </si>
  <si>
    <t>CZE 1076</t>
  </si>
  <si>
    <t>Pavka Bedřich</t>
  </si>
  <si>
    <t>CZE 1043</t>
  </si>
  <si>
    <t>Pavka Martin</t>
  </si>
  <si>
    <t>CZE 1047</t>
  </si>
  <si>
    <t>CZE 1379</t>
  </si>
  <si>
    <t>CZE 1378</t>
  </si>
  <si>
    <t>CZE 1377</t>
  </si>
  <si>
    <t>CZE 1078</t>
  </si>
  <si>
    <t>CZE 1182</t>
  </si>
  <si>
    <t>CZE 1422</t>
  </si>
  <si>
    <t>CZE 1045</t>
  </si>
  <si>
    <t>CZE 1044</t>
  </si>
  <si>
    <t>Čerepjuk Jan</t>
  </si>
  <si>
    <t>CZE 1232</t>
  </si>
  <si>
    <t>Dubina Petr</t>
  </si>
  <si>
    <t>CZE 1152</t>
  </si>
  <si>
    <t>CZE 1072</t>
  </si>
  <si>
    <t>CZE 1353</t>
  </si>
  <si>
    <t>CZE 1349</t>
  </si>
  <si>
    <t>CZE 1342</t>
  </si>
  <si>
    <t>CZE 1260</t>
  </si>
  <si>
    <t>Chmelík Jaroslav</t>
  </si>
  <si>
    <t>CZE 1046</t>
  </si>
  <si>
    <t>Musil Josef</t>
  </si>
  <si>
    <t>CZE 1162</t>
  </si>
  <si>
    <t>Krámek Zbyněk</t>
  </si>
  <si>
    <t>CZE 1338</t>
  </si>
  <si>
    <t>GER 3485</t>
  </si>
  <si>
    <t>Przybytek Krzysztof</t>
  </si>
  <si>
    <t>POL 3754</t>
  </si>
  <si>
    <t>POL 4624</t>
  </si>
  <si>
    <t>Žitňan Michal</t>
  </si>
  <si>
    <t>SVK 1111</t>
  </si>
  <si>
    <t>Žgajner Mitja</t>
  </si>
  <si>
    <t>S5 -5.367</t>
  </si>
  <si>
    <t>S5-5.385</t>
  </si>
  <si>
    <t xml:space="preserve">World Cup 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</si>
  <si>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S6A</t>
    </r>
  </si>
  <si>
    <r>
      <rPr>
        <b/>
        <sz val="9"/>
        <color indexed="8"/>
        <rFont val="Calibri"/>
        <family val="2"/>
      </rPr>
      <t>Round</t>
    </r>
    <r>
      <rPr>
        <sz val="9"/>
        <color indexed="8"/>
        <rFont val="Calibri"/>
        <family val="2"/>
      </rPr>
      <t xml:space="preserve"> (sec)</t>
    </r>
  </si>
  <si>
    <t>Total</t>
  </si>
  <si>
    <t>Flay</t>
  </si>
  <si>
    <t>St.num.</t>
  </si>
  <si>
    <t>Competitor</t>
  </si>
  <si>
    <t>FAI licence</t>
  </si>
  <si>
    <t>(sec)</t>
  </si>
  <si>
    <t>off</t>
  </si>
  <si>
    <t>Jenko Marian</t>
  </si>
  <si>
    <t>S5 27016</t>
  </si>
  <si>
    <r>
      <rPr>
        <b/>
        <sz val="8"/>
        <color indexed="8"/>
        <rFont val="Calibri"/>
        <family val="2"/>
      </rPr>
      <t>TL</t>
    </r>
    <r>
      <rPr>
        <sz val="8"/>
        <color indexed="8"/>
        <rFont val="Calibri"/>
        <family val="2"/>
      </rPr>
      <t xml:space="preserve"> - track lost              </t>
    </r>
    <r>
      <rPr>
        <b/>
        <sz val="8"/>
        <color indexed="8"/>
        <rFont val="Calibri"/>
        <family val="2"/>
      </rPr>
      <t xml:space="preserve"> NC</t>
    </r>
    <r>
      <rPr>
        <sz val="8"/>
        <color indexed="8"/>
        <rFont val="Calibri"/>
        <family val="2"/>
      </rPr>
      <t xml:space="preserve"> - No Close               </t>
    </r>
    <r>
      <rPr>
        <b/>
        <sz val="8"/>
        <color indexed="8"/>
        <rFont val="Calibri"/>
        <family val="2"/>
      </rPr>
      <t>DQ</t>
    </r>
    <r>
      <rPr>
        <sz val="8"/>
        <color indexed="8"/>
        <rFont val="Calibri"/>
        <family val="2"/>
      </rPr>
      <t xml:space="preserve"> - Disqualification               </t>
    </r>
    <r>
      <rPr>
        <b/>
        <sz val="8"/>
        <color indexed="8"/>
        <rFont val="Calibri"/>
        <family val="2"/>
      </rPr>
      <t>CE</t>
    </r>
    <r>
      <rPr>
        <sz val="8"/>
        <color indexed="8"/>
        <rFont val="Calibri"/>
        <family val="2"/>
      </rPr>
      <t xml:space="preserve"> - Crash of engine     </t>
    </r>
  </si>
  <si>
    <t>President JURY :   JOŽE ČUDEN (SLO)</t>
  </si>
  <si>
    <t>Contest director : PAVKOVÁ VĚRA</t>
  </si>
  <si>
    <t>Range safety officer : MAIXNER JAN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</si>
  <si>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S9A</t>
    </r>
  </si>
  <si>
    <t>Contest ditektor: Vera Pavková</t>
  </si>
  <si>
    <t>Range safety officer: Jan Maixner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</si>
  <si>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S4A</t>
    </r>
  </si>
  <si>
    <t>Fly</t>
  </si>
  <si>
    <t>Place</t>
  </si>
  <si>
    <t>Final</t>
  </si>
  <si>
    <t>PLACE</t>
  </si>
  <si>
    <t>chanel</t>
  </si>
  <si>
    <t>TOTAL</t>
  </si>
  <si>
    <t>Hunziker Artur</t>
  </si>
  <si>
    <t>S5-5.367</t>
  </si>
  <si>
    <t>starting points</t>
  </si>
  <si>
    <t>1st flight</t>
  </si>
  <si>
    <t>2nd flight</t>
  </si>
  <si>
    <t>total</t>
  </si>
  <si>
    <t>name of rocket</t>
  </si>
  <si>
    <t>ARIANE 4</t>
  </si>
  <si>
    <t>SONDA</t>
  </si>
  <si>
    <t>TAURUS</t>
  </si>
  <si>
    <t>Arnis Bača</t>
  </si>
  <si>
    <t>YL 028</t>
  </si>
  <si>
    <t>Viking</t>
  </si>
  <si>
    <t>ASP</t>
  </si>
  <si>
    <t xml:space="preserve">   16th – 18th MAY  2014</t>
  </si>
  <si>
    <t>Krupka  2014</t>
  </si>
  <si>
    <t>Member JURY :   Tomáš Indruch (CZE)</t>
  </si>
  <si>
    <t>Member JURY :   Tomáš Indruch(CZE)</t>
  </si>
  <si>
    <t>1.</t>
  </si>
  <si>
    <t>Zemlyanukhin Anatoly</t>
  </si>
  <si>
    <t>2.</t>
  </si>
  <si>
    <t>Sergienko Grigoriy</t>
  </si>
  <si>
    <t>RUS 0329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</si>
  <si>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</si>
  <si>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</si>
  <si>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</si>
  <si>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</si>
  <si>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</si>
  <si>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</si>
  <si>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</si>
  <si>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</si>
  <si>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</si>
  <si>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</si>
  <si>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</si>
  <si>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</si>
  <si>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</si>
  <si>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</si>
  <si>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</si>
  <si>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</si>
  <si>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</si>
  <si>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</si>
  <si>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</si>
  <si>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</si>
  <si>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</si>
  <si>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</si>
  <si>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</si>
  <si>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</si>
  <si>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</si>
  <si>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</si>
  <si>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</si>
  <si>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</si>
  <si>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POL4578</t>
  </si>
  <si>
    <t>Małmyga Leszek</t>
  </si>
  <si>
    <t>Kolář Zdeněk</t>
  </si>
  <si>
    <t>Broný Pavel</t>
  </si>
  <si>
    <t>Pavka Marek</t>
  </si>
  <si>
    <t>Daňková Kateřina   J</t>
  </si>
  <si>
    <t>Tržilová Viktorie     J</t>
  </si>
  <si>
    <t>Vaníková Kateřina  J</t>
  </si>
  <si>
    <t>Podaný Tomáš       J</t>
  </si>
  <si>
    <t>Chára Richard    J</t>
  </si>
  <si>
    <t>GER-2860</t>
  </si>
  <si>
    <t>Pidrmann Lukáš  J</t>
  </si>
  <si>
    <t>Strnad Martin      J</t>
  </si>
  <si>
    <t>Pospíšil Marek     J</t>
  </si>
  <si>
    <t>Chára Jan           J</t>
  </si>
  <si>
    <t>Krůta Václav      J</t>
  </si>
  <si>
    <t>Kříž Tomáš            J</t>
  </si>
  <si>
    <t>Redlich Jakub     J</t>
  </si>
  <si>
    <t>Chalaš Jiří            J</t>
  </si>
  <si>
    <t>Železný Ota       J</t>
  </si>
  <si>
    <t>Kůra Ladislav      J</t>
  </si>
  <si>
    <t>Růžičková Eva     J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</si>
  <si>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</si>
  <si>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</si>
  <si>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</si>
  <si>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</si>
  <si>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</si>
  <si>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</si>
  <si>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</si>
  <si>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</si>
  <si>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</si>
  <si>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</si>
  <si>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</si>
  <si>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</si>
  <si>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</si>
  <si>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</si>
  <si>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</si>
  <si>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</si>
  <si>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</si>
  <si>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</si>
  <si>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</si>
  <si>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</si>
  <si>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Büchl  Jonas</t>
  </si>
  <si>
    <t>CZE 1347</t>
  </si>
  <si>
    <t>CZE 1465</t>
  </si>
  <si>
    <t>CZE 1473</t>
  </si>
  <si>
    <t>CZE 1409</t>
  </si>
  <si>
    <t>Kucharzyk Jan</t>
  </si>
  <si>
    <t>Pastuszek Petr</t>
  </si>
  <si>
    <t>Pastuszek David   J</t>
  </si>
  <si>
    <t>Kaleta  Denis        J</t>
  </si>
  <si>
    <t>Buba Jan              J</t>
  </si>
  <si>
    <t>Utíkal Jakub        J</t>
  </si>
  <si>
    <t>Štirba Petr           J</t>
  </si>
  <si>
    <t>Drahoš Alex        J</t>
  </si>
  <si>
    <t>CZE 1495</t>
  </si>
  <si>
    <t>CZE 1497</t>
  </si>
  <si>
    <t>CZE 1500</t>
  </si>
  <si>
    <t>CZE1498</t>
  </si>
  <si>
    <t>CZE 1496</t>
  </si>
  <si>
    <t>CZE 1492</t>
  </si>
  <si>
    <t>CZE 1501</t>
  </si>
  <si>
    <t>CZE 1494</t>
  </si>
  <si>
    <t>CZE 1504</t>
  </si>
  <si>
    <t xml:space="preserve">Lohse Henning </t>
  </si>
  <si>
    <t>Dietrich Daniel</t>
  </si>
  <si>
    <t xml:space="preserve"> Szwed Artur </t>
  </si>
  <si>
    <t>POL 6232</t>
  </si>
  <si>
    <t>51.</t>
  </si>
  <si>
    <t>Byrtek Szymon</t>
  </si>
  <si>
    <t>52.</t>
  </si>
  <si>
    <t>53.</t>
  </si>
  <si>
    <t>54.</t>
  </si>
  <si>
    <t>55.</t>
  </si>
  <si>
    <t>56.</t>
  </si>
  <si>
    <t>POL 7046</t>
  </si>
  <si>
    <t>POL 7047</t>
  </si>
  <si>
    <t>Łukaszwski Maciej   J</t>
  </si>
  <si>
    <t>POL 7256</t>
  </si>
  <si>
    <t>POL 7389</t>
  </si>
  <si>
    <t>Guzik Jan  J</t>
  </si>
  <si>
    <t>Balcer Paskal   J</t>
  </si>
  <si>
    <t>Barć Dawid   J</t>
  </si>
  <si>
    <t>57.</t>
  </si>
  <si>
    <t>Bača Arnis</t>
  </si>
  <si>
    <t>Kozlov Alexandr</t>
  </si>
  <si>
    <t>Pukšič Žiga     J</t>
  </si>
  <si>
    <t>58.</t>
  </si>
  <si>
    <t>59.</t>
  </si>
  <si>
    <t>Štěpánek Jaroslav</t>
  </si>
  <si>
    <t>RUS 0195</t>
  </si>
  <si>
    <t>GER 2848</t>
  </si>
  <si>
    <t xml:space="preserve">Szwed Artur </t>
  </si>
  <si>
    <t>Vaníková Kateřina J</t>
  </si>
  <si>
    <r>
      <rPr>
        <b/>
        <sz val="9"/>
        <color indexed="8"/>
        <rFont val="Calibri"/>
        <family val="2"/>
      </rPr>
      <t xml:space="preserve">Individual </t>
    </r>
    <r>
      <rPr>
        <b/>
        <sz val="12"/>
        <color indexed="8"/>
        <rFont val="Calibri"/>
        <family val="2"/>
      </rPr>
      <t xml:space="preserve"> S8E-P</t>
    </r>
  </si>
  <si>
    <t>ARIANE 1</t>
  </si>
  <si>
    <t>CZE 1145</t>
  </si>
  <si>
    <t>start</t>
  </si>
  <si>
    <t>Nike -Apache</t>
  </si>
  <si>
    <t>Member JURY :   Tadeusz Kasprzycki</t>
  </si>
  <si>
    <t>CZE 1295</t>
  </si>
  <si>
    <t xml:space="preserve">Mr. Tadeusz Kasprzycki (Poland)  </t>
  </si>
  <si>
    <t>16. - 18. 5. 2014</t>
  </si>
  <si>
    <t>YL - 061</t>
  </si>
  <si>
    <t>Brivnieks Robert</t>
  </si>
  <si>
    <t>YL - 028</t>
  </si>
  <si>
    <t>Mr.Tomáš Indruch (Czech)</t>
  </si>
  <si>
    <t>DQ</t>
  </si>
  <si>
    <t>19-21</t>
  </si>
  <si>
    <t>16 -18.5.2014</t>
  </si>
  <si>
    <t>Chára Jan   J</t>
  </si>
  <si>
    <t>Podaný Tomáš  J</t>
  </si>
  <si>
    <t>Chára Richard  J</t>
  </si>
  <si>
    <t>Individual  S7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</si>
</sst>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3.5"/>
      <color indexed="12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3.5"/>
      <color rgb="FF0000FF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hair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1" xfId="0" applyFont="1" applyFill="1" applyBorder="1" applyAlignment="1">
      <alignment/>
    </xf>
    <xf numFmtId="0" fontId="58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59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0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right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22" xfId="0" applyFont="1" applyBorder="1" applyAlignment="1">
      <alignment/>
    </xf>
    <xf numFmtId="0" fontId="63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1" fillId="0" borderId="2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/>
    </xf>
    <xf numFmtId="0" fontId="6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57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8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8" fillId="0" borderId="10" xfId="0" applyFont="1" applyFill="1" applyBorder="1" applyAlignment="1">
      <alignment/>
    </xf>
    <xf numFmtId="0" fontId="48" fillId="0" borderId="0" xfId="0" applyNumberFormat="1" applyFont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57" fillId="0" borderId="21" xfId="0" applyFont="1" applyBorder="1" applyAlignment="1">
      <alignment/>
    </xf>
    <xf numFmtId="0" fontId="0" fillId="0" borderId="27" xfId="0" applyBorder="1" applyAlignment="1">
      <alignment/>
    </xf>
    <xf numFmtId="0" fontId="63" fillId="0" borderId="28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0" xfId="0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6" fontId="18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18" fillId="0" borderId="11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7" fillId="0" borderId="29" xfId="0" applyFont="1" applyBorder="1" applyAlignment="1">
      <alignment/>
    </xf>
    <xf numFmtId="0" fontId="18" fillId="0" borderId="29" xfId="0" applyFont="1" applyBorder="1" applyAlignment="1">
      <alignment horizontal="right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left"/>
    </xf>
    <xf numFmtId="0" fontId="18" fillId="0" borderId="36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3" fillId="0" borderId="21" xfId="0" applyFont="1" applyBorder="1" applyAlignment="1">
      <alignment/>
    </xf>
    <xf numFmtId="0" fontId="57" fillId="0" borderId="21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61" fillId="0" borderId="38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wrapText="1"/>
    </xf>
    <xf numFmtId="0" fontId="61" fillId="0" borderId="38" xfId="0" applyFont="1" applyBorder="1" applyAlignment="1">
      <alignment vertical="center" wrapText="1"/>
    </xf>
    <xf numFmtId="0" fontId="64" fillId="0" borderId="2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5" xfId="0" applyFont="1" applyBorder="1" applyAlignment="1">
      <alignment/>
    </xf>
    <xf numFmtId="0" fontId="48" fillId="0" borderId="4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76200</xdr:rowOff>
    </xdr:from>
    <xdr:to>
      <xdr:col>2</xdr:col>
      <xdr:colOff>666750</xdr:colOff>
      <xdr:row>6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66700"/>
          <a:ext cx="666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104775</xdr:colOff>
      <xdr:row>6</xdr:row>
      <xdr:rowOff>95250</xdr:rowOff>
    </xdr:from>
    <xdr:ext cx="180975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457200" y="1238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352425</xdr:colOff>
      <xdr:row>1</xdr:row>
      <xdr:rowOff>0</xdr:rowOff>
    </xdr:from>
    <xdr:to>
      <xdr:col>5</xdr:col>
      <xdr:colOff>533400</xdr:colOff>
      <xdr:row>6</xdr:row>
      <xdr:rowOff>247650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90500"/>
          <a:ext cx="20955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1</xdr:row>
      <xdr:rowOff>228600</xdr:rowOff>
    </xdr:from>
    <xdr:to>
      <xdr:col>9</xdr:col>
      <xdr:colOff>219075</xdr:colOff>
      <xdr:row>4</xdr:row>
      <xdr:rowOff>581025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28625"/>
          <a:ext cx="1524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95250</xdr:rowOff>
    </xdr:from>
    <xdr:to>
      <xdr:col>5</xdr:col>
      <xdr:colOff>104775</xdr:colOff>
      <xdr:row>4</xdr:row>
      <xdr:rowOff>571500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295275"/>
          <a:ext cx="1038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57150</xdr:rowOff>
    </xdr:from>
    <xdr:to>
      <xdr:col>7</xdr:col>
      <xdr:colOff>600075</xdr:colOff>
      <xdr:row>4</xdr:row>
      <xdr:rowOff>581025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57175"/>
          <a:ext cx="1247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19050</xdr:rowOff>
    </xdr:from>
    <xdr:to>
      <xdr:col>5</xdr:col>
      <xdr:colOff>361950</xdr:colOff>
      <xdr:row>4</xdr:row>
      <xdr:rowOff>590550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1907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1</xdr:row>
      <xdr:rowOff>76200</xdr:rowOff>
    </xdr:from>
    <xdr:to>
      <xdr:col>9</xdr:col>
      <xdr:colOff>123825</xdr:colOff>
      <xdr:row>4</xdr:row>
      <xdr:rowOff>514350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76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</xdr:row>
      <xdr:rowOff>38100</xdr:rowOff>
    </xdr:from>
    <xdr:to>
      <xdr:col>5</xdr:col>
      <xdr:colOff>228600</xdr:colOff>
      <xdr:row>4</xdr:row>
      <xdr:rowOff>504825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238125"/>
          <a:ext cx="714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1</xdr:row>
      <xdr:rowOff>104775</xdr:rowOff>
    </xdr:from>
    <xdr:to>
      <xdr:col>7</xdr:col>
      <xdr:colOff>371475</xdr:colOff>
      <xdr:row>4</xdr:row>
      <xdr:rowOff>571500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0480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1</xdr:row>
      <xdr:rowOff>57150</xdr:rowOff>
    </xdr:from>
    <xdr:to>
      <xdr:col>2</xdr:col>
      <xdr:colOff>723900</xdr:colOff>
      <xdr:row>4</xdr:row>
      <xdr:rowOff>381000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57175"/>
          <a:ext cx="819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1</xdr:row>
      <xdr:rowOff>133350</xdr:rowOff>
    </xdr:from>
    <xdr:to>
      <xdr:col>7</xdr:col>
      <xdr:colOff>257175</xdr:colOff>
      <xdr:row>4</xdr:row>
      <xdr:rowOff>762000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333375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</xdr:row>
      <xdr:rowOff>133350</xdr:rowOff>
    </xdr:from>
    <xdr:to>
      <xdr:col>3</xdr:col>
      <xdr:colOff>733425</xdr:colOff>
      <xdr:row>4</xdr:row>
      <xdr:rowOff>742950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333375"/>
          <a:ext cx="1057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89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5.28125" style="0" customWidth="1"/>
    <col min="2" max="2" width="1.7109375" style="0" customWidth="1"/>
    <col min="3" max="3" width="22.421875" style="0" customWidth="1"/>
    <col min="4" max="4" width="19.57421875" style="0" customWidth="1"/>
  </cols>
  <sheetData>
    <row r="7" ht="30" customHeight="1">
      <c r="D7" s="1"/>
    </row>
    <row r="8" spans="2:7" ht="21">
      <c r="B8" s="2" t="s">
        <v>94</v>
      </c>
      <c r="C8" s="2"/>
      <c r="D8" s="2"/>
      <c r="E8" s="2"/>
      <c r="F8" s="2"/>
      <c r="G8" s="2"/>
    </row>
    <row r="9" spans="2:7" ht="21">
      <c r="B9" s="3" t="s">
        <v>0</v>
      </c>
      <c r="C9" s="4"/>
      <c r="D9" s="4"/>
      <c r="E9" s="2"/>
      <c r="F9" s="2"/>
      <c r="G9" s="2"/>
    </row>
    <row r="10" spans="2:7" ht="21">
      <c r="B10" s="5" t="s">
        <v>1</v>
      </c>
      <c r="C10" s="2"/>
      <c r="D10" s="2"/>
      <c r="E10" s="2"/>
      <c r="F10" s="2"/>
      <c r="G10" s="2"/>
    </row>
    <row r="11" spans="2:7" ht="21">
      <c r="B11" s="2"/>
      <c r="C11" s="2"/>
      <c r="D11" s="2"/>
      <c r="E11" s="2"/>
      <c r="F11" s="2"/>
      <c r="G11" s="2"/>
    </row>
    <row r="12" spans="2:7" ht="21">
      <c r="B12" s="3" t="s">
        <v>2</v>
      </c>
      <c r="C12" s="2"/>
      <c r="D12" s="2"/>
      <c r="E12" s="2"/>
      <c r="F12" s="2"/>
      <c r="G12" s="2"/>
    </row>
    <row r="13" spans="2:7" ht="21">
      <c r="B13" s="5" t="s">
        <v>3</v>
      </c>
      <c r="C13" s="2"/>
      <c r="D13" s="2"/>
      <c r="E13" s="2"/>
      <c r="F13" s="2"/>
      <c r="G13" s="2"/>
    </row>
    <row r="14" spans="2:7" ht="21">
      <c r="B14" s="3" t="s">
        <v>4</v>
      </c>
      <c r="C14" s="2"/>
      <c r="D14" s="2"/>
      <c r="E14" s="2"/>
      <c r="F14" s="2"/>
      <c r="G14" s="2"/>
    </row>
    <row r="15" spans="2:7" ht="21">
      <c r="B15" s="5" t="s">
        <v>232</v>
      </c>
      <c r="C15" s="2"/>
      <c r="D15" s="2"/>
      <c r="E15" s="2"/>
      <c r="F15" s="2"/>
      <c r="G15" s="2"/>
    </row>
    <row r="16" spans="2:7" ht="21">
      <c r="B16" s="6" t="s">
        <v>237</v>
      </c>
      <c r="C16" s="6"/>
      <c r="D16" s="6"/>
      <c r="E16" s="2"/>
      <c r="F16" s="2"/>
      <c r="G16" s="2"/>
    </row>
    <row r="17" spans="2:7" ht="21">
      <c r="B17" s="3" t="s">
        <v>5</v>
      </c>
      <c r="C17" s="2"/>
      <c r="D17" s="2"/>
      <c r="E17" s="2"/>
      <c r="F17" s="2"/>
      <c r="G17" s="2"/>
    </row>
    <row r="18" spans="2:7" ht="21">
      <c r="B18" s="5" t="s">
        <v>6</v>
      </c>
      <c r="C18" s="2"/>
      <c r="D18" s="2"/>
      <c r="E18" s="2"/>
      <c r="F18" s="2"/>
      <c r="G18" s="2"/>
    </row>
    <row r="19" spans="2:7" ht="21">
      <c r="B19" s="2"/>
      <c r="C19" s="2"/>
      <c r="D19" s="2"/>
      <c r="E19" s="2"/>
      <c r="F19" s="2"/>
      <c r="G19" s="2"/>
    </row>
    <row r="20" spans="2:7" ht="21">
      <c r="B20" s="2"/>
      <c r="C20" s="2"/>
      <c r="D20" s="2"/>
      <c r="E20" s="2"/>
      <c r="F20" s="2"/>
      <c r="G20" s="2"/>
    </row>
    <row r="21" spans="2:7" ht="21">
      <c r="B21" s="3" t="s">
        <v>7</v>
      </c>
      <c r="C21" s="2"/>
      <c r="D21" s="2"/>
      <c r="E21" s="2"/>
      <c r="F21" s="2"/>
      <c r="G21" s="2"/>
    </row>
    <row r="22" spans="2:7" ht="21">
      <c r="B22" s="5" t="s">
        <v>8</v>
      </c>
      <c r="C22" s="2"/>
      <c r="D22" s="2"/>
      <c r="E22" s="2"/>
      <c r="F22" s="2"/>
      <c r="G22" s="2"/>
    </row>
    <row r="23" spans="2:7" ht="21">
      <c r="B23" s="5" t="s">
        <v>9</v>
      </c>
      <c r="C23" s="2"/>
      <c r="D23" s="2"/>
      <c r="E23" s="2"/>
      <c r="F23" s="2"/>
      <c r="G23" s="2"/>
    </row>
    <row r="24" spans="2:7" ht="21">
      <c r="B24" s="5" t="s">
        <v>10</v>
      </c>
      <c r="C24" s="2"/>
      <c r="D24" s="2"/>
      <c r="E24" s="2"/>
      <c r="F24" s="2"/>
      <c r="G24" s="2"/>
    </row>
    <row r="25" spans="2:7" ht="21">
      <c r="B25" s="5" t="s">
        <v>11</v>
      </c>
      <c r="C25" s="2"/>
      <c r="D25" s="2"/>
      <c r="E25" s="2"/>
      <c r="F25" s="2"/>
      <c r="G25" s="2"/>
    </row>
    <row r="26" spans="2:7" ht="21">
      <c r="B26" s="5" t="s">
        <v>12</v>
      </c>
      <c r="C26" s="2"/>
      <c r="D26" s="2"/>
      <c r="E26" s="2"/>
      <c r="F26" s="2"/>
      <c r="G26" s="2"/>
    </row>
    <row r="28" ht="20.25">
      <c r="B28" s="5" t="s">
        <v>13</v>
      </c>
    </row>
    <row r="29" spans="1:4" ht="15.75">
      <c r="A29" s="53" t="s">
        <v>98</v>
      </c>
      <c r="B29" s="53"/>
      <c r="C29" s="8" t="s">
        <v>14</v>
      </c>
      <c r="D29" s="8" t="s">
        <v>15</v>
      </c>
    </row>
    <row r="30" spans="1:4" ht="15.75">
      <c r="A30" s="53" t="s">
        <v>100</v>
      </c>
      <c r="B30" s="53"/>
      <c r="C30" s="8" t="s">
        <v>99</v>
      </c>
      <c r="D30" s="8" t="s">
        <v>221</v>
      </c>
    </row>
    <row r="31" spans="1:4" ht="15.75">
      <c r="A31" s="53" t="s">
        <v>103</v>
      </c>
      <c r="B31" s="53"/>
      <c r="C31" s="8" t="s">
        <v>101</v>
      </c>
      <c r="D31" s="8" t="s">
        <v>102</v>
      </c>
    </row>
    <row r="32" spans="1:4" ht="15.75">
      <c r="A32" s="53" t="s">
        <v>104</v>
      </c>
      <c r="B32" s="53"/>
      <c r="C32" s="8" t="s">
        <v>132</v>
      </c>
      <c r="D32" s="8" t="s">
        <v>131</v>
      </c>
    </row>
    <row r="33" spans="1:4" ht="15.75">
      <c r="A33" s="53" t="s">
        <v>105</v>
      </c>
      <c r="B33" s="53"/>
      <c r="C33" s="82" t="s">
        <v>51</v>
      </c>
      <c r="D33" s="9" t="s">
        <v>52</v>
      </c>
    </row>
    <row r="34" spans="1:4" ht="15.75">
      <c r="A34" s="53" t="s">
        <v>106</v>
      </c>
      <c r="B34" s="53"/>
      <c r="C34" s="10" t="s">
        <v>217</v>
      </c>
      <c r="D34" s="10" t="s">
        <v>53</v>
      </c>
    </row>
    <row r="35" spans="1:4" ht="15.75">
      <c r="A35" s="53" t="s">
        <v>107</v>
      </c>
      <c r="B35" s="53"/>
      <c r="C35" s="55" t="s">
        <v>80</v>
      </c>
      <c r="D35" s="54" t="s">
        <v>16</v>
      </c>
    </row>
    <row r="36" spans="1:4" ht="15.75">
      <c r="A36" s="53" t="s">
        <v>108</v>
      </c>
      <c r="B36" s="53"/>
      <c r="C36" s="8" t="s">
        <v>64</v>
      </c>
      <c r="D36" s="8" t="s">
        <v>65</v>
      </c>
    </row>
    <row r="37" spans="1:4" ht="15.75">
      <c r="A37" s="53" t="s">
        <v>109</v>
      </c>
      <c r="B37" s="53"/>
      <c r="C37" s="7" t="s">
        <v>173</v>
      </c>
      <c r="D37" s="7" t="s">
        <v>141</v>
      </c>
    </row>
    <row r="38" spans="1:4" ht="15.75">
      <c r="A38" s="53" t="s">
        <v>110</v>
      </c>
      <c r="B38" s="53"/>
      <c r="C38" s="8" t="s">
        <v>133</v>
      </c>
      <c r="D38" s="52" t="s">
        <v>28</v>
      </c>
    </row>
    <row r="39" spans="1:4" ht="15.75">
      <c r="A39" s="53" t="s">
        <v>111</v>
      </c>
      <c r="B39" s="53"/>
      <c r="C39" s="7" t="s">
        <v>134</v>
      </c>
      <c r="D39" s="54" t="s">
        <v>29</v>
      </c>
    </row>
    <row r="40" spans="1:4" ht="15.75">
      <c r="A40" s="53" t="s">
        <v>112</v>
      </c>
      <c r="B40" s="53"/>
      <c r="C40" s="7" t="s">
        <v>135</v>
      </c>
      <c r="D40" s="54" t="s">
        <v>17</v>
      </c>
    </row>
    <row r="41" spans="1:4" ht="15.75">
      <c r="A41" s="53" t="s">
        <v>113</v>
      </c>
      <c r="B41" s="53"/>
      <c r="C41" s="7" t="s">
        <v>18</v>
      </c>
      <c r="D41" s="54" t="s">
        <v>19</v>
      </c>
    </row>
    <row r="42" spans="1:4" ht="15.75">
      <c r="A42" s="53" t="s">
        <v>114</v>
      </c>
      <c r="B42" s="53"/>
      <c r="C42" s="8" t="s">
        <v>20</v>
      </c>
      <c r="D42" s="8" t="s">
        <v>21</v>
      </c>
    </row>
    <row r="43" spans="1:4" ht="15.75">
      <c r="A43" s="53" t="s">
        <v>115</v>
      </c>
      <c r="B43" s="53"/>
      <c r="C43" s="7" t="s">
        <v>139</v>
      </c>
      <c r="D43" s="54" t="s">
        <v>27</v>
      </c>
    </row>
    <row r="44" spans="1:4" ht="15.75">
      <c r="A44" s="53" t="s">
        <v>116</v>
      </c>
      <c r="B44" s="53"/>
      <c r="C44" s="8" t="s">
        <v>136</v>
      </c>
      <c r="D44" s="52" t="s">
        <v>24</v>
      </c>
    </row>
    <row r="45" spans="1:4" ht="15.75">
      <c r="A45" s="53" t="s">
        <v>117</v>
      </c>
      <c r="B45" s="53"/>
      <c r="C45" s="7" t="s">
        <v>137</v>
      </c>
      <c r="D45" s="54" t="s">
        <v>25</v>
      </c>
    </row>
    <row r="46" spans="1:4" ht="15.75">
      <c r="A46" s="53" t="s">
        <v>118</v>
      </c>
      <c r="B46" s="53"/>
      <c r="C46" s="7" t="s">
        <v>138</v>
      </c>
      <c r="D46" s="54" t="s">
        <v>26</v>
      </c>
    </row>
    <row r="47" spans="1:4" ht="15.75">
      <c r="A47" s="53" t="s">
        <v>119</v>
      </c>
      <c r="B47" s="53"/>
      <c r="C47" s="8" t="s">
        <v>145</v>
      </c>
      <c r="D47" s="52" t="s">
        <v>22</v>
      </c>
    </row>
    <row r="48" spans="1:4" ht="15.75">
      <c r="A48" s="53" t="s">
        <v>120</v>
      </c>
      <c r="B48" s="53"/>
      <c r="C48" s="8" t="s">
        <v>140</v>
      </c>
      <c r="D48" s="52" t="s">
        <v>23</v>
      </c>
    </row>
    <row r="49" spans="1:4" ht="15.75">
      <c r="A49" s="53" t="s">
        <v>121</v>
      </c>
      <c r="B49" s="53"/>
      <c r="C49" s="8" t="s">
        <v>142</v>
      </c>
      <c r="D49" s="8" t="s">
        <v>186</v>
      </c>
    </row>
    <row r="50" spans="1:4" ht="15.75">
      <c r="A50" s="53" t="s">
        <v>122</v>
      </c>
      <c r="B50" s="53"/>
      <c r="C50" s="8" t="s">
        <v>144</v>
      </c>
      <c r="D50" s="8" t="s">
        <v>187</v>
      </c>
    </row>
    <row r="51" spans="1:4" ht="15.75">
      <c r="A51" s="53" t="s">
        <v>123</v>
      </c>
      <c r="B51" s="53"/>
      <c r="C51" s="8" t="s">
        <v>143</v>
      </c>
      <c r="D51" s="8" t="s">
        <v>188</v>
      </c>
    </row>
    <row r="52" spans="1:4" ht="15.75">
      <c r="A52" s="53" t="s">
        <v>124</v>
      </c>
      <c r="B52" s="53"/>
      <c r="C52" s="8" t="s">
        <v>147</v>
      </c>
      <c r="D52" s="8" t="s">
        <v>189</v>
      </c>
    </row>
    <row r="53" spans="1:4" ht="15.75">
      <c r="A53" s="53" t="s">
        <v>125</v>
      </c>
      <c r="B53" s="53"/>
      <c r="C53" s="8" t="s">
        <v>148</v>
      </c>
      <c r="D53" s="8" t="s">
        <v>190</v>
      </c>
    </row>
    <row r="54" spans="1:4" ht="15.75">
      <c r="A54" s="53" t="s">
        <v>126</v>
      </c>
      <c r="B54" s="53"/>
      <c r="C54" s="8" t="s">
        <v>149</v>
      </c>
      <c r="D54" s="8" t="s">
        <v>191</v>
      </c>
    </row>
    <row r="55" spans="1:4" ht="15.75">
      <c r="A55" s="53" t="s">
        <v>127</v>
      </c>
      <c r="B55" s="53"/>
      <c r="C55" s="8" t="s">
        <v>150</v>
      </c>
      <c r="D55" s="8" t="s">
        <v>192</v>
      </c>
    </row>
    <row r="56" spans="1:4" ht="15.75">
      <c r="A56" s="53" t="s">
        <v>128</v>
      </c>
      <c r="B56" s="53"/>
      <c r="C56" s="8" t="s">
        <v>151</v>
      </c>
      <c r="D56" s="8" t="s">
        <v>193</v>
      </c>
    </row>
    <row r="57" spans="1:4" ht="15.75">
      <c r="A57" s="53" t="s">
        <v>129</v>
      </c>
      <c r="B57" s="53"/>
      <c r="C57" s="8" t="s">
        <v>216</v>
      </c>
      <c r="D57" s="52" t="s">
        <v>231</v>
      </c>
    </row>
    <row r="58" spans="1:4" ht="15.75">
      <c r="A58" s="53" t="s">
        <v>130</v>
      </c>
      <c r="B58" s="53"/>
      <c r="C58" s="7" t="s">
        <v>152</v>
      </c>
      <c r="D58" s="12" t="s">
        <v>194</v>
      </c>
    </row>
    <row r="59" spans="1:4" ht="15.75">
      <c r="A59" s="53" t="s">
        <v>153</v>
      </c>
      <c r="B59" s="53"/>
      <c r="C59" s="7" t="s">
        <v>220</v>
      </c>
      <c r="D59" s="52" t="s">
        <v>227</v>
      </c>
    </row>
    <row r="60" spans="1:4" ht="15.75">
      <c r="A60" s="53" t="s">
        <v>154</v>
      </c>
      <c r="B60" s="53"/>
      <c r="C60" s="8" t="s">
        <v>146</v>
      </c>
      <c r="D60" s="52" t="s">
        <v>38</v>
      </c>
    </row>
    <row r="61" spans="1:4" ht="15.75">
      <c r="A61" s="53" t="s">
        <v>155</v>
      </c>
      <c r="B61" s="53"/>
      <c r="C61" s="8" t="s">
        <v>39</v>
      </c>
      <c r="D61" s="52" t="s">
        <v>40</v>
      </c>
    </row>
    <row r="62" spans="1:4" ht="15.75">
      <c r="A62" s="53" t="s">
        <v>156</v>
      </c>
      <c r="B62" s="53"/>
      <c r="C62" s="7" t="s">
        <v>41</v>
      </c>
      <c r="D62" s="12" t="s">
        <v>42</v>
      </c>
    </row>
    <row r="63" spans="1:4" ht="15.75">
      <c r="A63" s="53" t="s">
        <v>157</v>
      </c>
      <c r="B63" s="53"/>
      <c r="C63" s="7" t="s">
        <v>43</v>
      </c>
      <c r="D63" s="8" t="s">
        <v>44</v>
      </c>
    </row>
    <row r="64" spans="1:4" ht="15.75">
      <c r="A64" s="53" t="s">
        <v>158</v>
      </c>
      <c r="B64" s="53"/>
      <c r="C64" s="8" t="s">
        <v>32</v>
      </c>
      <c r="D64" s="52" t="s">
        <v>33</v>
      </c>
    </row>
    <row r="65" spans="1:4" ht="15.75">
      <c r="A65" s="53" t="s">
        <v>159</v>
      </c>
      <c r="B65" s="53"/>
      <c r="C65" s="7" t="s">
        <v>30</v>
      </c>
      <c r="D65" s="54" t="s">
        <v>31</v>
      </c>
    </row>
    <row r="66" spans="1:4" ht="15.75">
      <c r="A66" s="53" t="s">
        <v>160</v>
      </c>
      <c r="B66" s="53"/>
      <c r="C66" s="8" t="s">
        <v>181</v>
      </c>
      <c r="D66" s="8" t="s">
        <v>37</v>
      </c>
    </row>
    <row r="67" spans="1:4" ht="15.75">
      <c r="A67" s="53" t="s">
        <v>161</v>
      </c>
      <c r="B67" s="53"/>
      <c r="C67" s="8" t="s">
        <v>180</v>
      </c>
      <c r="D67" s="8" t="s">
        <v>35</v>
      </c>
    </row>
    <row r="68" spans="1:4" ht="15.75">
      <c r="A68" s="81" t="s">
        <v>162</v>
      </c>
      <c r="B68" s="53"/>
      <c r="C68" s="8" t="s">
        <v>182</v>
      </c>
      <c r="D68" s="8" t="s">
        <v>36</v>
      </c>
    </row>
    <row r="69" spans="1:4" ht="15.75">
      <c r="A69" s="81" t="s">
        <v>163</v>
      </c>
      <c r="B69" s="53"/>
      <c r="C69" s="8" t="s">
        <v>183</v>
      </c>
      <c r="D69" s="8" t="s">
        <v>174</v>
      </c>
    </row>
    <row r="70" spans="1:4" ht="15.75">
      <c r="A70" s="81" t="s">
        <v>164</v>
      </c>
      <c r="B70" s="53"/>
      <c r="C70" s="8" t="s">
        <v>185</v>
      </c>
      <c r="D70" s="8" t="s">
        <v>175</v>
      </c>
    </row>
    <row r="71" spans="1:4" ht="15.75">
      <c r="A71" s="81" t="s">
        <v>165</v>
      </c>
      <c r="B71" s="53"/>
      <c r="C71" s="8" t="s">
        <v>184</v>
      </c>
      <c r="D71" s="8" t="s">
        <v>176</v>
      </c>
    </row>
    <row r="72" spans="1:4" ht="15.75">
      <c r="A72" s="81" t="s">
        <v>166</v>
      </c>
      <c r="B72" s="53"/>
      <c r="C72" s="8" t="s">
        <v>178</v>
      </c>
      <c r="D72" s="8" t="s">
        <v>34</v>
      </c>
    </row>
    <row r="73" spans="1:4" ht="15.75">
      <c r="A73" s="81" t="s">
        <v>167</v>
      </c>
      <c r="B73" s="53"/>
      <c r="C73" s="8" t="s">
        <v>179</v>
      </c>
      <c r="D73" s="8" t="s">
        <v>177</v>
      </c>
    </row>
    <row r="74" spans="1:4" ht="15.75">
      <c r="A74" s="81" t="s">
        <v>168</v>
      </c>
      <c r="B74" s="53"/>
      <c r="C74" s="7" t="s">
        <v>195</v>
      </c>
      <c r="D74" s="7" t="s">
        <v>45</v>
      </c>
    </row>
    <row r="75" spans="1:4" ht="15.75">
      <c r="A75" s="81" t="s">
        <v>169</v>
      </c>
      <c r="B75" s="53"/>
      <c r="C75" s="8" t="s">
        <v>196</v>
      </c>
      <c r="D75" s="8" t="s">
        <v>222</v>
      </c>
    </row>
    <row r="76" spans="1:4" ht="15.75">
      <c r="A76" s="81" t="s">
        <v>170</v>
      </c>
      <c r="B76" s="53"/>
      <c r="C76" s="7" t="s">
        <v>49</v>
      </c>
      <c r="D76" s="52" t="s">
        <v>50</v>
      </c>
    </row>
    <row r="77" spans="1:4" ht="15.75">
      <c r="A77" s="81" t="s">
        <v>171</v>
      </c>
      <c r="B77" s="53"/>
      <c r="C77" s="83" t="s">
        <v>197</v>
      </c>
      <c r="D77" s="8" t="s">
        <v>198</v>
      </c>
    </row>
    <row r="78" spans="1:4" ht="15.75">
      <c r="A78" s="81" t="s">
        <v>172</v>
      </c>
      <c r="B78" s="53"/>
      <c r="C78" s="7" t="s">
        <v>46</v>
      </c>
      <c r="D78" s="8" t="s">
        <v>47</v>
      </c>
    </row>
    <row r="79" spans="1:4" ht="15.75">
      <c r="A79" s="81" t="s">
        <v>199</v>
      </c>
      <c r="B79" s="53"/>
      <c r="C79" s="8" t="s">
        <v>200</v>
      </c>
      <c r="D79" s="12" t="s">
        <v>48</v>
      </c>
    </row>
    <row r="80" spans="1:4" ht="15.75">
      <c r="A80" s="53" t="s">
        <v>201</v>
      </c>
      <c r="B80" s="53"/>
      <c r="C80" s="8" t="s">
        <v>212</v>
      </c>
      <c r="D80" s="12" t="s">
        <v>210</v>
      </c>
    </row>
    <row r="81" spans="1:4" ht="15.75">
      <c r="A81" s="53" t="s">
        <v>202</v>
      </c>
      <c r="B81" s="53"/>
      <c r="C81" s="8" t="s">
        <v>213</v>
      </c>
      <c r="D81" s="12" t="s">
        <v>206</v>
      </c>
    </row>
    <row r="82" spans="1:4" ht="15.75">
      <c r="A82" s="53" t="s">
        <v>203</v>
      </c>
      <c r="B82" s="53"/>
      <c r="C82" s="8" t="s">
        <v>208</v>
      </c>
      <c r="D82" s="12" t="s">
        <v>207</v>
      </c>
    </row>
    <row r="83" spans="1:4" ht="15.75">
      <c r="A83" s="53" t="s">
        <v>204</v>
      </c>
      <c r="B83" s="53"/>
      <c r="C83" s="8" t="s">
        <v>211</v>
      </c>
      <c r="D83" s="12" t="s">
        <v>209</v>
      </c>
    </row>
    <row r="84" spans="1:4" ht="15.75">
      <c r="A84" s="53" t="s">
        <v>205</v>
      </c>
      <c r="B84" s="53"/>
      <c r="C84" s="82" t="s">
        <v>235</v>
      </c>
      <c r="D84" s="9" t="s">
        <v>234</v>
      </c>
    </row>
    <row r="85" spans="1:4" ht="15">
      <c r="A85" s="53" t="s">
        <v>214</v>
      </c>
      <c r="B85" s="53"/>
      <c r="C85" s="53" t="s">
        <v>215</v>
      </c>
      <c r="D85" s="53" t="s">
        <v>236</v>
      </c>
    </row>
    <row r="86" spans="1:4" ht="15.75">
      <c r="A86" s="53" t="s">
        <v>218</v>
      </c>
      <c r="B86" s="53"/>
      <c r="C86" s="82"/>
      <c r="D86" s="9"/>
    </row>
    <row r="87" spans="1:4" ht="15.75">
      <c r="A87" s="53" t="s">
        <v>219</v>
      </c>
      <c r="B87" s="53"/>
      <c r="C87" s="10"/>
      <c r="D87" s="10"/>
    </row>
    <row r="88" spans="1:4" ht="15">
      <c r="A88" s="53"/>
      <c r="B88" s="53"/>
      <c r="C88" s="53"/>
      <c r="D88" s="53"/>
    </row>
    <row r="89" spans="1:4" ht="15">
      <c r="A89" s="53"/>
      <c r="B89" s="53"/>
      <c r="C89" s="53"/>
      <c r="D89" s="53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L5" sqref="L5"/>
    </sheetView>
  </sheetViews>
  <sheetFormatPr defaultColWidth="9.140625" defaultRowHeight="15"/>
  <cols>
    <col min="2" max="2" width="20.28125" style="0" customWidth="1"/>
    <col min="3" max="3" width="12.00390625" style="0" customWidth="1"/>
    <col min="4" max="4" width="0.13671875" style="0" customWidth="1"/>
    <col min="5" max="5" width="7.140625" style="0" customWidth="1"/>
    <col min="6" max="6" width="7.57421875" style="0" customWidth="1"/>
    <col min="7" max="7" width="7.140625" style="0" customWidth="1"/>
    <col min="8" max="8" width="6.8515625" style="0" customWidth="1"/>
    <col min="9" max="9" width="5.7109375" style="0" hidden="1" customWidth="1"/>
  </cols>
  <sheetData>
    <row r="1" ht="15.75" thickBot="1"/>
    <row r="2" spans="2:8" ht="19.5" thickTop="1">
      <c r="B2" s="14" t="s">
        <v>54</v>
      </c>
      <c r="C2" s="15"/>
      <c r="D2" s="15"/>
      <c r="E2" s="15"/>
      <c r="F2" s="15"/>
      <c r="G2" s="15"/>
      <c r="H2" s="16"/>
    </row>
    <row r="3" spans="2:8" ht="18.75">
      <c r="B3" s="18" t="s">
        <v>95</v>
      </c>
      <c r="C3" s="19"/>
      <c r="D3" s="19"/>
      <c r="E3" s="19"/>
      <c r="F3" s="19"/>
      <c r="G3" s="19"/>
      <c r="H3" s="20"/>
    </row>
    <row r="4" spans="2:8" ht="15">
      <c r="B4" s="19"/>
      <c r="C4" s="19"/>
      <c r="D4" s="19"/>
      <c r="E4" s="19"/>
      <c r="F4" s="19"/>
      <c r="G4" s="19"/>
      <c r="H4" s="20"/>
    </row>
    <row r="5" spans="2:8" ht="48" customHeight="1" thickBot="1">
      <c r="B5" s="22" t="s">
        <v>240</v>
      </c>
      <c r="C5" s="22"/>
      <c r="D5" s="22"/>
      <c r="E5" s="22"/>
      <c r="F5" s="22"/>
      <c r="G5" s="22"/>
      <c r="H5" s="23"/>
    </row>
    <row r="6" ht="1.5" customHeight="1" thickTop="1"/>
    <row r="7" spans="1:9" ht="15">
      <c r="A7" s="119" t="s">
        <v>55</v>
      </c>
      <c r="B7" s="120"/>
      <c r="C7" s="120"/>
      <c r="D7" s="120"/>
      <c r="E7" s="120"/>
      <c r="F7" s="120"/>
      <c r="G7" s="120"/>
      <c r="H7" s="120"/>
      <c r="I7" s="121"/>
    </row>
    <row r="8" ht="15.75" thickBot="1"/>
    <row r="9" spans="1:9" ht="15.75" thickBot="1">
      <c r="A9" s="24"/>
      <c r="B9" s="24"/>
      <c r="C9" s="24"/>
      <c r="D9" s="24"/>
      <c r="E9" s="122" t="s">
        <v>56</v>
      </c>
      <c r="F9" s="123"/>
      <c r="G9" s="124"/>
      <c r="H9" s="25" t="s">
        <v>57</v>
      </c>
      <c r="I9" s="25" t="s">
        <v>58</v>
      </c>
    </row>
    <row r="10" spans="1:9" ht="15">
      <c r="A10" s="48" t="s">
        <v>75</v>
      </c>
      <c r="B10" s="48" t="s">
        <v>60</v>
      </c>
      <c r="C10" s="48" t="s">
        <v>61</v>
      </c>
      <c r="D10" s="48"/>
      <c r="E10" s="49">
        <v>1</v>
      </c>
      <c r="F10" s="49">
        <v>2</v>
      </c>
      <c r="G10" s="49">
        <v>3</v>
      </c>
      <c r="H10" s="50" t="s">
        <v>62</v>
      </c>
      <c r="I10" s="48" t="s">
        <v>63</v>
      </c>
    </row>
    <row r="11" spans="1:9" ht="15.75">
      <c r="A11" s="32">
        <v>1</v>
      </c>
      <c r="B11" s="8" t="s">
        <v>216</v>
      </c>
      <c r="C11" s="8" t="s">
        <v>231</v>
      </c>
      <c r="D11" s="28"/>
      <c r="E11" s="31">
        <v>162</v>
      </c>
      <c r="F11" s="31">
        <v>104</v>
      </c>
      <c r="G11" s="31">
        <v>165</v>
      </c>
      <c r="H11" s="28">
        <f aca="true" t="shared" si="0" ref="H11:H57">E11+F11+G11</f>
        <v>431</v>
      </c>
      <c r="I11" s="28"/>
    </row>
    <row r="12" spans="1:9" ht="15.75">
      <c r="A12" s="32">
        <v>2</v>
      </c>
      <c r="B12" s="8" t="s">
        <v>49</v>
      </c>
      <c r="C12" s="8" t="s">
        <v>50</v>
      </c>
      <c r="D12" s="54"/>
      <c r="E12" s="53">
        <v>83</v>
      </c>
      <c r="F12" s="53">
        <v>93</v>
      </c>
      <c r="G12" s="53">
        <v>180</v>
      </c>
      <c r="H12" s="26">
        <f t="shared" si="0"/>
        <v>356</v>
      </c>
      <c r="I12" s="53"/>
    </row>
    <row r="13" spans="1:9" ht="15.75">
      <c r="A13" s="70">
        <v>3</v>
      </c>
      <c r="B13" s="8" t="s">
        <v>64</v>
      </c>
      <c r="C13" s="8" t="s">
        <v>65</v>
      </c>
      <c r="D13" s="28"/>
      <c r="E13" s="31">
        <v>146</v>
      </c>
      <c r="F13" s="31">
        <v>87</v>
      </c>
      <c r="G13" s="31">
        <v>103</v>
      </c>
      <c r="H13" s="26">
        <f t="shared" si="0"/>
        <v>336</v>
      </c>
      <c r="I13" s="28"/>
    </row>
    <row r="14" spans="1:9" ht="15.75">
      <c r="A14" s="32">
        <v>4</v>
      </c>
      <c r="B14" s="8" t="s">
        <v>195</v>
      </c>
      <c r="C14" s="8" t="s">
        <v>45</v>
      </c>
      <c r="D14" s="54"/>
      <c r="E14" s="53">
        <v>180</v>
      </c>
      <c r="F14" s="53">
        <v>82</v>
      </c>
      <c r="G14" s="53">
        <v>69</v>
      </c>
      <c r="H14" s="26">
        <f t="shared" si="0"/>
        <v>331</v>
      </c>
      <c r="I14" s="53"/>
    </row>
    <row r="15" spans="1:9" ht="15.75">
      <c r="A15" s="70">
        <v>5</v>
      </c>
      <c r="B15" s="8" t="s">
        <v>135</v>
      </c>
      <c r="C15" s="8" t="s">
        <v>17</v>
      </c>
      <c r="D15" s="28"/>
      <c r="E15" s="31">
        <v>180</v>
      </c>
      <c r="F15" s="31">
        <v>88</v>
      </c>
      <c r="G15" s="31">
        <v>60</v>
      </c>
      <c r="H15" s="26">
        <f t="shared" si="0"/>
        <v>328</v>
      </c>
      <c r="I15" s="28"/>
    </row>
    <row r="16" spans="1:9" ht="15.75">
      <c r="A16" s="32">
        <v>6</v>
      </c>
      <c r="B16" s="8" t="s">
        <v>46</v>
      </c>
      <c r="C16" s="8" t="s">
        <v>47</v>
      </c>
      <c r="D16" s="54"/>
      <c r="E16" s="53">
        <v>119</v>
      </c>
      <c r="F16" s="53">
        <v>91</v>
      </c>
      <c r="G16" s="53">
        <v>102</v>
      </c>
      <c r="H16" s="26">
        <f t="shared" si="0"/>
        <v>312</v>
      </c>
      <c r="I16" s="53"/>
    </row>
    <row r="17" spans="1:9" ht="15.75">
      <c r="A17" s="70">
        <v>7</v>
      </c>
      <c r="B17" s="8" t="s">
        <v>196</v>
      </c>
      <c r="C17" s="8" t="s">
        <v>222</v>
      </c>
      <c r="D17" s="52"/>
      <c r="E17" s="53">
        <v>150</v>
      </c>
      <c r="F17" s="53">
        <v>88</v>
      </c>
      <c r="G17" s="53">
        <v>73</v>
      </c>
      <c r="H17" s="26">
        <f t="shared" si="0"/>
        <v>311</v>
      </c>
      <c r="I17" s="53"/>
    </row>
    <row r="18" spans="1:9" ht="15.75">
      <c r="A18" s="32">
        <v>8</v>
      </c>
      <c r="B18" s="8" t="s">
        <v>178</v>
      </c>
      <c r="C18" s="8" t="s">
        <v>34</v>
      </c>
      <c r="D18" s="54"/>
      <c r="E18" s="53">
        <v>110</v>
      </c>
      <c r="F18" s="53">
        <v>74</v>
      </c>
      <c r="G18" s="53">
        <v>116</v>
      </c>
      <c r="H18" s="26">
        <f t="shared" si="0"/>
        <v>300</v>
      </c>
      <c r="I18" s="53"/>
    </row>
    <row r="19" spans="1:9" ht="15.75">
      <c r="A19" s="70">
        <v>9</v>
      </c>
      <c r="B19" s="8" t="s">
        <v>133</v>
      </c>
      <c r="C19" s="8" t="s">
        <v>28</v>
      </c>
      <c r="D19" s="28"/>
      <c r="E19" s="31">
        <v>89</v>
      </c>
      <c r="F19" s="31">
        <v>115</v>
      </c>
      <c r="G19" s="31">
        <v>90</v>
      </c>
      <c r="H19" s="26">
        <f t="shared" si="0"/>
        <v>294</v>
      </c>
      <c r="I19" s="28"/>
    </row>
    <row r="20" spans="1:9" ht="15.75">
      <c r="A20" s="32">
        <v>10</v>
      </c>
      <c r="B20" s="8" t="s">
        <v>51</v>
      </c>
      <c r="C20" s="8" t="s">
        <v>52</v>
      </c>
      <c r="D20" s="54"/>
      <c r="E20" s="53">
        <v>110</v>
      </c>
      <c r="F20" s="53">
        <v>180</v>
      </c>
      <c r="G20" s="53"/>
      <c r="H20" s="26">
        <f t="shared" si="0"/>
        <v>290</v>
      </c>
      <c r="I20" s="53"/>
    </row>
    <row r="21" spans="1:9" ht="15.75">
      <c r="A21" s="70">
        <v>11</v>
      </c>
      <c r="B21" s="8" t="s">
        <v>146</v>
      </c>
      <c r="C21" s="8" t="s">
        <v>38</v>
      </c>
      <c r="D21" s="28"/>
      <c r="E21" s="31">
        <v>82</v>
      </c>
      <c r="F21" s="31">
        <v>83</v>
      </c>
      <c r="G21" s="31">
        <v>122</v>
      </c>
      <c r="H21" s="26">
        <f t="shared" si="0"/>
        <v>287</v>
      </c>
      <c r="I21" s="28"/>
    </row>
    <row r="22" spans="1:9" ht="15.75">
      <c r="A22" s="32">
        <v>12</v>
      </c>
      <c r="B22" s="8" t="s">
        <v>39</v>
      </c>
      <c r="C22" s="8" t="s">
        <v>40</v>
      </c>
      <c r="D22" s="28"/>
      <c r="E22" s="31">
        <v>153</v>
      </c>
      <c r="F22" s="31">
        <v>61</v>
      </c>
      <c r="G22" s="31">
        <v>65</v>
      </c>
      <c r="H22" s="26">
        <f t="shared" si="0"/>
        <v>279</v>
      </c>
      <c r="I22" s="28"/>
    </row>
    <row r="23" spans="1:9" ht="15.75">
      <c r="A23" s="70">
        <v>13</v>
      </c>
      <c r="B23" s="8" t="s">
        <v>138</v>
      </c>
      <c r="C23" s="8" t="s">
        <v>26</v>
      </c>
      <c r="D23" s="28"/>
      <c r="E23" s="31">
        <v>100</v>
      </c>
      <c r="F23" s="31">
        <v>110</v>
      </c>
      <c r="G23" s="31">
        <v>65</v>
      </c>
      <c r="H23" s="26">
        <f t="shared" si="0"/>
        <v>275</v>
      </c>
      <c r="I23" s="28"/>
    </row>
    <row r="24" spans="1:9" ht="15.75">
      <c r="A24" s="32">
        <v>14</v>
      </c>
      <c r="B24" s="8" t="s">
        <v>41</v>
      </c>
      <c r="C24" s="8" t="s">
        <v>42</v>
      </c>
      <c r="D24" s="28"/>
      <c r="E24" s="31">
        <v>108</v>
      </c>
      <c r="F24" s="31">
        <v>90</v>
      </c>
      <c r="G24" s="31">
        <v>73</v>
      </c>
      <c r="H24" s="26">
        <f t="shared" si="0"/>
        <v>271</v>
      </c>
      <c r="I24" s="28"/>
    </row>
    <row r="25" spans="1:9" ht="15.75">
      <c r="A25" s="70">
        <v>15</v>
      </c>
      <c r="B25" s="8" t="s">
        <v>137</v>
      </c>
      <c r="C25" s="8" t="s">
        <v>25</v>
      </c>
      <c r="D25" s="32"/>
      <c r="E25" s="31">
        <v>0</v>
      </c>
      <c r="F25" s="31">
        <v>79</v>
      </c>
      <c r="G25" s="31">
        <v>180</v>
      </c>
      <c r="H25" s="26">
        <f t="shared" si="0"/>
        <v>259</v>
      </c>
      <c r="I25" s="28"/>
    </row>
    <row r="26" spans="1:9" ht="15.75">
      <c r="A26" s="32">
        <v>16</v>
      </c>
      <c r="B26" s="8" t="s">
        <v>14</v>
      </c>
      <c r="C26" s="8" t="s">
        <v>15</v>
      </c>
      <c r="D26" s="28"/>
      <c r="E26" s="31">
        <v>96</v>
      </c>
      <c r="F26" s="31">
        <v>95</v>
      </c>
      <c r="G26" s="31">
        <v>60</v>
      </c>
      <c r="H26" s="26">
        <f t="shared" si="0"/>
        <v>251</v>
      </c>
      <c r="I26" s="28"/>
    </row>
    <row r="27" spans="1:9" ht="15.75">
      <c r="A27" s="70">
        <v>17</v>
      </c>
      <c r="B27" s="8" t="s">
        <v>142</v>
      </c>
      <c r="C27" s="8" t="s">
        <v>186</v>
      </c>
      <c r="D27" s="28"/>
      <c r="E27" s="31">
        <v>92</v>
      </c>
      <c r="F27" s="31">
        <v>92</v>
      </c>
      <c r="G27" s="31">
        <v>67</v>
      </c>
      <c r="H27" s="26">
        <f t="shared" si="0"/>
        <v>251</v>
      </c>
      <c r="I27" s="28"/>
    </row>
    <row r="28" spans="1:9" ht="15.75">
      <c r="A28" s="32">
        <v>18</v>
      </c>
      <c r="B28" s="8" t="s">
        <v>101</v>
      </c>
      <c r="C28" s="8" t="s">
        <v>102</v>
      </c>
      <c r="D28" s="32"/>
      <c r="E28" s="31">
        <v>97</v>
      </c>
      <c r="F28" s="31">
        <v>80</v>
      </c>
      <c r="G28" s="31">
        <v>73</v>
      </c>
      <c r="H28" s="26">
        <f t="shared" si="0"/>
        <v>250</v>
      </c>
      <c r="I28" s="28"/>
    </row>
    <row r="29" spans="1:9" ht="15.75">
      <c r="A29" s="70">
        <v>19</v>
      </c>
      <c r="B29" s="8" t="s">
        <v>179</v>
      </c>
      <c r="C29" s="8" t="s">
        <v>177</v>
      </c>
      <c r="D29" s="52"/>
      <c r="E29" s="53">
        <v>83</v>
      </c>
      <c r="F29" s="53">
        <v>70</v>
      </c>
      <c r="G29" s="53">
        <v>95</v>
      </c>
      <c r="H29" s="26">
        <f t="shared" si="0"/>
        <v>248</v>
      </c>
      <c r="I29" s="53"/>
    </row>
    <row r="30" spans="1:9" ht="15.75">
      <c r="A30" s="32">
        <v>20</v>
      </c>
      <c r="B30" s="8" t="s">
        <v>145</v>
      </c>
      <c r="C30" s="8" t="s">
        <v>22</v>
      </c>
      <c r="D30" s="32"/>
      <c r="E30" s="31">
        <v>63</v>
      </c>
      <c r="F30" s="31">
        <v>97</v>
      </c>
      <c r="G30" s="31">
        <v>87</v>
      </c>
      <c r="H30" s="26">
        <f t="shared" si="0"/>
        <v>247</v>
      </c>
      <c r="I30" s="28"/>
    </row>
    <row r="31" spans="1:9" ht="15.75">
      <c r="A31" s="70">
        <v>21</v>
      </c>
      <c r="B31" s="8" t="s">
        <v>217</v>
      </c>
      <c r="C31" s="8" t="s">
        <v>53</v>
      </c>
      <c r="D31" s="52"/>
      <c r="E31" s="53">
        <v>92</v>
      </c>
      <c r="F31" s="53">
        <v>77</v>
      </c>
      <c r="G31" s="53">
        <v>73</v>
      </c>
      <c r="H31" s="26">
        <f t="shared" si="0"/>
        <v>242</v>
      </c>
      <c r="I31" s="53"/>
    </row>
    <row r="32" spans="1:9" ht="15.75">
      <c r="A32" s="32">
        <v>22</v>
      </c>
      <c r="B32" s="8" t="s">
        <v>183</v>
      </c>
      <c r="C32" s="8" t="s">
        <v>174</v>
      </c>
      <c r="D32" s="52"/>
      <c r="E32" s="53">
        <v>59</v>
      </c>
      <c r="F32" s="53">
        <v>55</v>
      </c>
      <c r="G32" s="53">
        <v>116</v>
      </c>
      <c r="H32" s="26">
        <f t="shared" si="0"/>
        <v>230</v>
      </c>
      <c r="I32" s="53"/>
    </row>
    <row r="33" spans="1:9" ht="15.75">
      <c r="A33" s="70">
        <v>23</v>
      </c>
      <c r="B33" s="8" t="s">
        <v>213</v>
      </c>
      <c r="C33" s="8" t="s">
        <v>206</v>
      </c>
      <c r="D33" s="52"/>
      <c r="E33" s="53">
        <v>50</v>
      </c>
      <c r="F33" s="53">
        <v>79</v>
      </c>
      <c r="G33" s="53">
        <v>99</v>
      </c>
      <c r="H33" s="26">
        <f t="shared" si="0"/>
        <v>228</v>
      </c>
      <c r="I33" s="53"/>
    </row>
    <row r="34" spans="1:9" ht="15.75">
      <c r="A34" s="32">
        <v>24</v>
      </c>
      <c r="B34" s="8" t="s">
        <v>134</v>
      </c>
      <c r="C34" s="8" t="s">
        <v>29</v>
      </c>
      <c r="D34" s="34"/>
      <c r="E34" s="31">
        <v>70</v>
      </c>
      <c r="F34" s="31">
        <v>87</v>
      </c>
      <c r="G34" s="31">
        <v>67</v>
      </c>
      <c r="H34" s="26">
        <f t="shared" si="0"/>
        <v>224</v>
      </c>
      <c r="I34" s="28"/>
    </row>
    <row r="35" spans="1:9" ht="15.75">
      <c r="A35" s="70">
        <v>25</v>
      </c>
      <c r="B35" s="8" t="s">
        <v>185</v>
      </c>
      <c r="C35" s="8" t="s">
        <v>175</v>
      </c>
      <c r="D35" s="54"/>
      <c r="E35" s="53">
        <v>60</v>
      </c>
      <c r="F35" s="53">
        <v>84</v>
      </c>
      <c r="G35" s="53">
        <v>75</v>
      </c>
      <c r="H35" s="26">
        <f t="shared" si="0"/>
        <v>219</v>
      </c>
      <c r="I35" s="53"/>
    </row>
    <row r="36" spans="1:9" ht="15.75">
      <c r="A36" s="32">
        <v>26</v>
      </c>
      <c r="B36" s="8" t="s">
        <v>208</v>
      </c>
      <c r="C36" s="8" t="s">
        <v>207</v>
      </c>
      <c r="D36" s="54"/>
      <c r="E36" s="53">
        <v>97</v>
      </c>
      <c r="F36" s="53">
        <v>68</v>
      </c>
      <c r="G36" s="53">
        <v>54</v>
      </c>
      <c r="H36" s="26">
        <f t="shared" si="0"/>
        <v>219</v>
      </c>
      <c r="I36" s="53"/>
    </row>
    <row r="37" spans="1:9" ht="15.75">
      <c r="A37" s="70">
        <v>27</v>
      </c>
      <c r="B37" s="8" t="s">
        <v>173</v>
      </c>
      <c r="C37" s="8" t="s">
        <v>141</v>
      </c>
      <c r="D37" s="70"/>
      <c r="E37" s="27">
        <v>58</v>
      </c>
      <c r="F37" s="27">
        <v>82</v>
      </c>
      <c r="G37" s="27">
        <v>73</v>
      </c>
      <c r="H37" s="26">
        <f t="shared" si="0"/>
        <v>213</v>
      </c>
      <c r="I37" s="26"/>
    </row>
    <row r="38" spans="1:9" ht="15.75">
      <c r="A38" s="32">
        <v>28</v>
      </c>
      <c r="B38" s="8" t="s">
        <v>139</v>
      </c>
      <c r="C38" s="8" t="s">
        <v>27</v>
      </c>
      <c r="D38" s="28"/>
      <c r="E38" s="31">
        <v>73</v>
      </c>
      <c r="F38" s="31">
        <v>70</v>
      </c>
      <c r="G38" s="31">
        <v>67</v>
      </c>
      <c r="H38" s="26">
        <f t="shared" si="0"/>
        <v>210</v>
      </c>
      <c r="I38" s="28"/>
    </row>
    <row r="39" spans="1:9" ht="15.75">
      <c r="A39" s="70">
        <v>29</v>
      </c>
      <c r="B39" s="8" t="s">
        <v>184</v>
      </c>
      <c r="C39" s="8" t="s">
        <v>176</v>
      </c>
      <c r="D39" s="52"/>
      <c r="E39" s="53">
        <v>62</v>
      </c>
      <c r="F39" s="53">
        <v>88</v>
      </c>
      <c r="G39" s="53">
        <v>59</v>
      </c>
      <c r="H39" s="26">
        <f t="shared" si="0"/>
        <v>209</v>
      </c>
      <c r="I39" s="53"/>
    </row>
    <row r="40" spans="1:9" ht="15.75">
      <c r="A40" s="32">
        <v>30</v>
      </c>
      <c r="B40" s="8" t="s">
        <v>180</v>
      </c>
      <c r="C40" s="8" t="s">
        <v>35</v>
      </c>
      <c r="D40" s="52"/>
      <c r="E40" s="53">
        <v>55</v>
      </c>
      <c r="F40" s="53">
        <v>89</v>
      </c>
      <c r="G40" s="53">
        <v>64</v>
      </c>
      <c r="H40" s="26">
        <f t="shared" si="0"/>
        <v>208</v>
      </c>
      <c r="I40" s="53"/>
    </row>
    <row r="41" spans="1:9" ht="15.75">
      <c r="A41" s="70">
        <v>31</v>
      </c>
      <c r="B41" s="8" t="s">
        <v>211</v>
      </c>
      <c r="C41" s="8" t="s">
        <v>209</v>
      </c>
      <c r="D41" s="52"/>
      <c r="E41" s="53">
        <v>58</v>
      </c>
      <c r="F41" s="53">
        <v>72</v>
      </c>
      <c r="G41" s="53">
        <v>73</v>
      </c>
      <c r="H41" s="26">
        <f t="shared" si="0"/>
        <v>203</v>
      </c>
      <c r="I41" s="53"/>
    </row>
    <row r="42" spans="1:9" ht="15.75">
      <c r="A42" s="32">
        <v>32</v>
      </c>
      <c r="B42" s="8" t="s">
        <v>182</v>
      </c>
      <c r="C42" s="8" t="s">
        <v>36</v>
      </c>
      <c r="D42" s="54"/>
      <c r="E42" s="53">
        <v>60</v>
      </c>
      <c r="F42" s="53">
        <v>66</v>
      </c>
      <c r="G42" s="53">
        <v>71</v>
      </c>
      <c r="H42" s="26">
        <f t="shared" si="0"/>
        <v>197</v>
      </c>
      <c r="I42" s="53"/>
    </row>
    <row r="43" spans="1:9" ht="15.75">
      <c r="A43" s="70">
        <v>33</v>
      </c>
      <c r="B43" s="8" t="s">
        <v>99</v>
      </c>
      <c r="C43" s="8" t="s">
        <v>221</v>
      </c>
      <c r="D43" s="29"/>
      <c r="E43" s="30">
        <v>61</v>
      </c>
      <c r="F43" s="30">
        <v>86</v>
      </c>
      <c r="G43" s="31">
        <v>47</v>
      </c>
      <c r="H43" s="26">
        <f t="shared" si="0"/>
        <v>194</v>
      </c>
      <c r="I43" s="28"/>
    </row>
    <row r="44" spans="1:9" ht="15.75">
      <c r="A44" s="32">
        <v>34</v>
      </c>
      <c r="B44" s="8" t="s">
        <v>20</v>
      </c>
      <c r="C44" s="8" t="s">
        <v>19</v>
      </c>
      <c r="D44" s="35"/>
      <c r="E44" s="36">
        <v>180</v>
      </c>
      <c r="F44" s="36">
        <v>0</v>
      </c>
      <c r="G44" s="31"/>
      <c r="H44" s="26">
        <f t="shared" si="0"/>
        <v>180</v>
      </c>
      <c r="I44" s="28"/>
    </row>
    <row r="45" spans="1:9" ht="15.75">
      <c r="A45" s="70">
        <v>35</v>
      </c>
      <c r="B45" s="8" t="s">
        <v>152</v>
      </c>
      <c r="C45" s="8" t="s">
        <v>194</v>
      </c>
      <c r="D45" s="28"/>
      <c r="E45" s="31">
        <v>53</v>
      </c>
      <c r="F45" s="31">
        <v>59</v>
      </c>
      <c r="G45" s="31">
        <v>64</v>
      </c>
      <c r="H45" s="26">
        <f t="shared" si="0"/>
        <v>176</v>
      </c>
      <c r="I45" s="28"/>
    </row>
    <row r="46" spans="1:9" ht="15.75">
      <c r="A46" s="32">
        <v>36</v>
      </c>
      <c r="B46" s="8" t="s">
        <v>140</v>
      </c>
      <c r="C46" s="8" t="s">
        <v>23</v>
      </c>
      <c r="D46" s="28"/>
      <c r="E46" s="31">
        <v>63</v>
      </c>
      <c r="F46" s="31">
        <v>39</v>
      </c>
      <c r="G46" s="31">
        <v>71</v>
      </c>
      <c r="H46" s="26">
        <f t="shared" si="0"/>
        <v>173</v>
      </c>
      <c r="I46" s="28"/>
    </row>
    <row r="47" spans="1:9" ht="15.75">
      <c r="A47" s="70">
        <v>37</v>
      </c>
      <c r="B47" s="8" t="s">
        <v>151</v>
      </c>
      <c r="C47" s="8" t="s">
        <v>193</v>
      </c>
      <c r="D47" s="28"/>
      <c r="E47" s="31">
        <v>58</v>
      </c>
      <c r="F47" s="31">
        <v>57</v>
      </c>
      <c r="G47" s="31">
        <v>52</v>
      </c>
      <c r="H47" s="26">
        <f t="shared" si="0"/>
        <v>167</v>
      </c>
      <c r="I47" s="28"/>
    </row>
    <row r="48" spans="1:9" ht="15.75">
      <c r="A48" s="32">
        <v>38</v>
      </c>
      <c r="B48" s="8" t="s">
        <v>150</v>
      </c>
      <c r="C48" s="8" t="s">
        <v>192</v>
      </c>
      <c r="D48" s="28"/>
      <c r="E48" s="31">
        <v>46</v>
      </c>
      <c r="F48" s="31">
        <v>39</v>
      </c>
      <c r="G48" s="31">
        <v>72</v>
      </c>
      <c r="H48" s="26">
        <f t="shared" si="0"/>
        <v>157</v>
      </c>
      <c r="I48" s="28"/>
    </row>
    <row r="49" spans="1:9" ht="15.75">
      <c r="A49" s="70">
        <v>39</v>
      </c>
      <c r="B49" s="8" t="s">
        <v>136</v>
      </c>
      <c r="C49" s="8" t="s">
        <v>24</v>
      </c>
      <c r="D49" s="28"/>
      <c r="E49" s="31">
        <v>28</v>
      </c>
      <c r="F49" s="31">
        <v>56</v>
      </c>
      <c r="G49" s="31">
        <v>60</v>
      </c>
      <c r="H49" s="26">
        <f t="shared" si="0"/>
        <v>144</v>
      </c>
      <c r="I49" s="28"/>
    </row>
    <row r="50" spans="1:9" ht="15.75">
      <c r="A50" s="32">
        <v>40</v>
      </c>
      <c r="B50" s="8" t="s">
        <v>144</v>
      </c>
      <c r="C50" s="8" t="s">
        <v>187</v>
      </c>
      <c r="D50" s="28"/>
      <c r="E50" s="31">
        <v>45</v>
      </c>
      <c r="F50" s="31">
        <v>46</v>
      </c>
      <c r="G50" s="31">
        <v>46</v>
      </c>
      <c r="H50" s="26">
        <f t="shared" si="0"/>
        <v>137</v>
      </c>
      <c r="I50" s="28"/>
    </row>
    <row r="51" spans="1:9" ht="15.75">
      <c r="A51" s="70">
        <v>41</v>
      </c>
      <c r="B51" s="8" t="s">
        <v>143</v>
      </c>
      <c r="C51" s="8" t="s">
        <v>188</v>
      </c>
      <c r="D51" s="28"/>
      <c r="E51" s="31">
        <v>32</v>
      </c>
      <c r="F51" s="31">
        <v>57</v>
      </c>
      <c r="G51" s="31">
        <v>46</v>
      </c>
      <c r="H51" s="26">
        <f t="shared" si="0"/>
        <v>135</v>
      </c>
      <c r="I51" s="28"/>
    </row>
    <row r="52" spans="1:9" ht="15.75">
      <c r="A52" s="32">
        <v>42</v>
      </c>
      <c r="B52" s="8" t="s">
        <v>149</v>
      </c>
      <c r="C52" s="8" t="s">
        <v>191</v>
      </c>
      <c r="D52" s="28"/>
      <c r="E52" s="31">
        <v>66</v>
      </c>
      <c r="F52" s="31">
        <v>68</v>
      </c>
      <c r="G52" s="31">
        <v>0</v>
      </c>
      <c r="H52" s="26">
        <f t="shared" si="0"/>
        <v>134</v>
      </c>
      <c r="I52" s="28"/>
    </row>
    <row r="53" spans="1:9" ht="15.75">
      <c r="A53" s="70">
        <v>43</v>
      </c>
      <c r="B53" s="8" t="s">
        <v>181</v>
      </c>
      <c r="C53" s="8" t="s">
        <v>37</v>
      </c>
      <c r="D53" s="28"/>
      <c r="E53" s="31">
        <v>0</v>
      </c>
      <c r="F53" s="31">
        <v>121</v>
      </c>
      <c r="G53" s="31"/>
      <c r="H53" s="26">
        <f t="shared" si="0"/>
        <v>121</v>
      </c>
      <c r="I53" s="28"/>
    </row>
    <row r="54" spans="1:9" ht="15.75">
      <c r="A54" s="32">
        <v>44</v>
      </c>
      <c r="B54" s="8" t="s">
        <v>18</v>
      </c>
      <c r="C54" s="8" t="s">
        <v>19</v>
      </c>
      <c r="D54" s="28"/>
      <c r="E54" s="31">
        <v>111</v>
      </c>
      <c r="F54" s="31">
        <v>0</v>
      </c>
      <c r="G54" s="31"/>
      <c r="H54" s="26">
        <f t="shared" si="0"/>
        <v>111</v>
      </c>
      <c r="I54" s="28"/>
    </row>
    <row r="55" spans="1:9" ht="15.75">
      <c r="A55" s="70">
        <v>45</v>
      </c>
      <c r="B55" s="8" t="s">
        <v>148</v>
      </c>
      <c r="C55" s="8" t="s">
        <v>190</v>
      </c>
      <c r="D55" s="28"/>
      <c r="E55" s="31">
        <v>35</v>
      </c>
      <c r="F55" s="31">
        <v>0</v>
      </c>
      <c r="G55" s="31">
        <v>49</v>
      </c>
      <c r="H55" s="26">
        <f t="shared" si="0"/>
        <v>84</v>
      </c>
      <c r="I55" s="28"/>
    </row>
    <row r="56" spans="1:9" ht="15.75">
      <c r="A56" s="32">
        <v>46</v>
      </c>
      <c r="B56" s="8" t="s">
        <v>147</v>
      </c>
      <c r="C56" s="8" t="s">
        <v>189</v>
      </c>
      <c r="D56" s="28"/>
      <c r="E56" s="31">
        <v>35</v>
      </c>
      <c r="F56" s="31">
        <v>0</v>
      </c>
      <c r="G56" s="31">
        <v>5</v>
      </c>
      <c r="H56" s="26">
        <f t="shared" si="0"/>
        <v>40</v>
      </c>
      <c r="I56" s="28"/>
    </row>
    <row r="57" spans="1:9" ht="15.75">
      <c r="A57" s="70">
        <v>47</v>
      </c>
      <c r="B57" s="8" t="s">
        <v>212</v>
      </c>
      <c r="C57" s="8" t="s">
        <v>210</v>
      </c>
      <c r="D57" s="54"/>
      <c r="E57" s="53">
        <v>0</v>
      </c>
      <c r="F57" s="53">
        <v>0</v>
      </c>
      <c r="G57" s="53">
        <v>0</v>
      </c>
      <c r="H57" s="26">
        <f t="shared" si="0"/>
        <v>0</v>
      </c>
      <c r="I57" s="53"/>
    </row>
    <row r="58" spans="1:9" ht="15.75">
      <c r="A58" s="51"/>
      <c r="B58" s="51"/>
      <c r="C58" s="7"/>
      <c r="D58" s="54"/>
      <c r="E58" s="53"/>
      <c r="F58" s="53"/>
      <c r="G58" s="53"/>
      <c r="H58" s="26"/>
      <c r="I58" s="53"/>
    </row>
    <row r="59" spans="2:9" ht="15.75">
      <c r="B59" s="62"/>
      <c r="C59" s="62"/>
      <c r="E59" s="39" t="s">
        <v>67</v>
      </c>
      <c r="F59" s="39"/>
      <c r="G59" s="39"/>
      <c r="H59" s="39"/>
      <c r="I59" s="19"/>
    </row>
    <row r="60" spans="1:9" ht="15.75">
      <c r="A60" s="39" t="s">
        <v>68</v>
      </c>
      <c r="B60" s="62"/>
      <c r="C60" s="62"/>
      <c r="E60" s="40" t="s">
        <v>230</v>
      </c>
      <c r="F60" s="40"/>
      <c r="G60" s="40"/>
      <c r="H60" s="40"/>
      <c r="I60" s="19"/>
    </row>
    <row r="61" spans="1:9" ht="15.75">
      <c r="A61" s="40" t="s">
        <v>69</v>
      </c>
      <c r="B61" s="62"/>
      <c r="C61" s="62"/>
      <c r="E61" s="40" t="s">
        <v>96</v>
      </c>
      <c r="F61" s="40"/>
      <c r="G61" s="40"/>
      <c r="H61" s="40"/>
      <c r="I61" s="19"/>
    </row>
    <row r="62" spans="1:9" ht="15.75">
      <c r="A62" s="45"/>
      <c r="B62" s="62"/>
      <c r="C62" s="62"/>
      <c r="D62" s="46"/>
      <c r="E62" s="46"/>
      <c r="F62" s="46"/>
      <c r="G62" s="46"/>
      <c r="H62" s="46"/>
      <c r="I62" s="33"/>
    </row>
    <row r="63" spans="1:9" ht="15.75">
      <c r="A63" s="19"/>
      <c r="B63" s="62"/>
      <c r="C63" s="62"/>
      <c r="D63" s="19"/>
      <c r="E63" s="47"/>
      <c r="F63" s="47"/>
      <c r="G63" s="47"/>
      <c r="H63" s="47"/>
      <c r="I63" s="33"/>
    </row>
    <row r="64" spans="1:9" ht="15.75">
      <c r="A64" s="47"/>
      <c r="B64" s="62"/>
      <c r="C64" s="62"/>
      <c r="D64" s="19"/>
      <c r="E64" s="47"/>
      <c r="F64" s="47"/>
      <c r="G64" s="47"/>
      <c r="H64" s="47"/>
      <c r="I64" s="33"/>
    </row>
    <row r="65" spans="1:9" ht="15.75">
      <c r="A65" s="47"/>
      <c r="B65" s="62"/>
      <c r="C65" s="62"/>
      <c r="D65" s="19"/>
      <c r="E65" s="47"/>
      <c r="F65" s="47"/>
      <c r="G65" s="47"/>
      <c r="H65" s="47"/>
      <c r="I65" s="33"/>
    </row>
    <row r="66" spans="1:9" ht="15.75">
      <c r="A66" s="33"/>
      <c r="B66" s="62"/>
      <c r="C66" s="62"/>
      <c r="D66" s="33"/>
      <c r="E66" s="33"/>
      <c r="F66" s="33"/>
      <c r="G66" s="33"/>
      <c r="H66" s="33"/>
      <c r="I66" s="33"/>
    </row>
    <row r="67" spans="1:9" ht="15.75">
      <c r="A67" s="33"/>
      <c r="B67" s="62"/>
      <c r="C67" s="62"/>
      <c r="D67" s="33"/>
      <c r="E67" s="33"/>
      <c r="F67" s="33"/>
      <c r="G67" s="33"/>
      <c r="H67" s="33"/>
      <c r="I67" s="33"/>
    </row>
    <row r="68" spans="1:9" ht="15.75">
      <c r="A68" s="33"/>
      <c r="B68" s="65"/>
      <c r="C68" s="65"/>
      <c r="D68" s="43"/>
      <c r="E68" s="43"/>
      <c r="F68" s="33"/>
      <c r="G68" s="33"/>
      <c r="H68" s="33"/>
      <c r="I68" s="33"/>
    </row>
    <row r="69" spans="1:9" ht="15.75">
      <c r="A69" s="33"/>
      <c r="B69" s="62"/>
      <c r="C69" s="62"/>
      <c r="D69" s="43"/>
      <c r="E69" s="43"/>
      <c r="F69" s="33"/>
      <c r="G69" s="33"/>
      <c r="H69" s="33"/>
      <c r="I69" s="33"/>
    </row>
    <row r="70" spans="1:9" ht="15.75">
      <c r="A70" s="33"/>
      <c r="B70" s="65"/>
      <c r="C70" s="63"/>
      <c r="D70" s="33"/>
      <c r="E70" s="33"/>
      <c r="F70" s="33"/>
      <c r="G70" s="33"/>
      <c r="H70" s="33"/>
      <c r="I70" s="33"/>
    </row>
    <row r="71" spans="1:9" ht="15.75">
      <c r="A71" s="44"/>
      <c r="B71" s="62"/>
      <c r="C71" s="62"/>
      <c r="D71" s="33"/>
      <c r="E71" s="33"/>
      <c r="F71" s="33"/>
      <c r="G71" s="33"/>
      <c r="H71" s="33"/>
      <c r="I71" s="33"/>
    </row>
    <row r="72" spans="1:9" ht="15.75">
      <c r="A72" s="44"/>
      <c r="B72" s="65"/>
      <c r="C72" s="62"/>
      <c r="D72" s="33"/>
      <c r="E72" s="33"/>
      <c r="F72" s="33"/>
      <c r="G72" s="33"/>
      <c r="H72" s="33"/>
      <c r="I72" s="33"/>
    </row>
    <row r="73" spans="1:9" ht="15.75">
      <c r="A73" s="44"/>
      <c r="B73" s="62"/>
      <c r="C73" s="84"/>
      <c r="D73" s="33"/>
      <c r="E73" s="33"/>
      <c r="F73" s="33"/>
      <c r="G73" s="33"/>
      <c r="H73" s="33"/>
      <c r="I73" s="33"/>
    </row>
    <row r="74" spans="1:9" ht="15.75">
      <c r="A74" s="44"/>
      <c r="B74" s="65"/>
      <c r="C74" s="84"/>
      <c r="D74" s="33"/>
      <c r="E74" s="33"/>
      <c r="F74" s="33"/>
      <c r="G74" s="33"/>
      <c r="H74" s="33"/>
      <c r="I74" s="33"/>
    </row>
    <row r="75" spans="1:9" ht="15.75">
      <c r="A75" s="45"/>
      <c r="B75" s="62"/>
      <c r="C75" s="84"/>
      <c r="D75" s="46"/>
      <c r="E75" s="46"/>
      <c r="F75" s="46"/>
      <c r="G75" s="46"/>
      <c r="H75" s="46"/>
      <c r="I75" s="38"/>
    </row>
    <row r="76" spans="1:9" ht="15.75">
      <c r="A76" s="19"/>
      <c r="B76" s="62"/>
      <c r="C76" s="84"/>
      <c r="D76" s="19"/>
      <c r="E76" s="47"/>
      <c r="F76" s="47"/>
      <c r="G76" s="47"/>
      <c r="H76" s="47"/>
      <c r="I76" s="47"/>
    </row>
    <row r="77" spans="1:9" ht="15.75">
      <c r="A77" s="47"/>
      <c r="B77" s="62"/>
      <c r="C77" s="84"/>
      <c r="D77" s="19"/>
      <c r="E77" s="47"/>
      <c r="F77" s="47"/>
      <c r="G77" s="47"/>
      <c r="H77" s="47"/>
      <c r="I77" s="47"/>
    </row>
    <row r="78" spans="1:9" ht="15.75">
      <c r="A78" s="47"/>
      <c r="B78" s="62"/>
      <c r="C78" s="84"/>
      <c r="D78" s="19"/>
      <c r="E78" s="47"/>
      <c r="F78" s="47"/>
      <c r="G78" s="47"/>
      <c r="H78" s="47"/>
      <c r="I78" s="47"/>
    </row>
    <row r="79" spans="1:8" ht="15">
      <c r="A79" s="19"/>
      <c r="B79" s="19"/>
      <c r="C79" s="19"/>
      <c r="D79" s="19"/>
      <c r="E79" s="19"/>
      <c r="F79" s="19"/>
      <c r="G79" s="19"/>
      <c r="H79" s="19"/>
    </row>
    <row r="80" spans="2:3" ht="15.75">
      <c r="B80" s="85"/>
      <c r="C80" s="75"/>
    </row>
    <row r="81" spans="2:3" ht="15.75">
      <c r="B81" s="58"/>
      <c r="C81" s="58"/>
    </row>
    <row r="82" spans="2:3" ht="15">
      <c r="B82" s="19"/>
      <c r="C82" s="19"/>
    </row>
    <row r="83" spans="2:3" ht="15">
      <c r="B83" s="19"/>
      <c r="C83" s="19"/>
    </row>
    <row r="84" spans="2:3" ht="15">
      <c r="B84" s="19"/>
      <c r="C84" s="19"/>
    </row>
    <row r="85" spans="2:3" ht="15">
      <c r="B85" s="19"/>
      <c r="C85" s="19"/>
    </row>
  </sheetData>
  <sheetProtection/>
  <autoFilter ref="A10:I10">
    <sortState ref="A11:I85">
      <sortCondition descending="1" sortBy="value" ref="H11:H85"/>
    </sortState>
  </autoFilter>
  <mergeCells count="2">
    <mergeCell ref="A7:I7"/>
    <mergeCell ref="E9:G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2"/>
  <sheetViews>
    <sheetView zoomScalePageLayoutView="0" workbookViewId="0" topLeftCell="B1">
      <selection activeCell="K24" sqref="K24"/>
    </sheetView>
  </sheetViews>
  <sheetFormatPr defaultColWidth="9.140625" defaultRowHeight="15"/>
  <cols>
    <col min="1" max="1" width="9.140625" style="0" hidden="1" customWidth="1"/>
    <col min="2" max="2" width="6.00390625" style="0" customWidth="1"/>
    <col min="3" max="3" width="22.140625" style="0" customWidth="1"/>
    <col min="4" max="4" width="10.421875" style="0" customWidth="1"/>
    <col min="5" max="5" width="7.7109375" style="0" customWidth="1"/>
    <col min="6" max="6" width="8.421875" style="0" customWidth="1"/>
    <col min="7" max="7" width="7.8515625" style="0" customWidth="1"/>
    <col min="8" max="8" width="9.421875" style="0" customWidth="1"/>
    <col min="9" max="9" width="7.7109375" style="0" customWidth="1"/>
  </cols>
  <sheetData>
    <row r="1" ht="15.75" thickBot="1"/>
    <row r="2" spans="2:8" ht="19.5" thickTop="1">
      <c r="B2" s="13"/>
      <c r="C2" s="14" t="s">
        <v>54</v>
      </c>
      <c r="D2" s="15"/>
      <c r="E2" s="15"/>
      <c r="F2" s="15"/>
      <c r="G2" s="15"/>
      <c r="H2" s="16"/>
    </row>
    <row r="3" spans="2:8" ht="18.75">
      <c r="B3" s="17"/>
      <c r="C3" s="18" t="s">
        <v>95</v>
      </c>
      <c r="D3" s="19"/>
      <c r="E3" s="19"/>
      <c r="F3" s="19"/>
      <c r="G3" s="19"/>
      <c r="H3" s="20"/>
    </row>
    <row r="4" spans="2:8" ht="15">
      <c r="B4" s="17"/>
      <c r="C4" s="19"/>
      <c r="D4" s="19"/>
      <c r="E4" s="19"/>
      <c r="F4" s="19"/>
      <c r="G4" s="19"/>
      <c r="H4" s="20"/>
    </row>
    <row r="5" spans="2:8" ht="51.75" customHeight="1" thickBot="1">
      <c r="B5" s="21"/>
      <c r="C5" s="22" t="s">
        <v>240</v>
      </c>
      <c r="D5" s="22"/>
      <c r="E5" s="22"/>
      <c r="F5" s="22"/>
      <c r="G5" s="22"/>
      <c r="H5" s="23"/>
    </row>
    <row r="6" ht="15.75" thickTop="1"/>
    <row r="7" spans="1:9" ht="15">
      <c r="A7" s="119" t="s">
        <v>70</v>
      </c>
      <c r="B7" s="120"/>
      <c r="C7" s="120"/>
      <c r="D7" s="120"/>
      <c r="E7" s="120"/>
      <c r="F7" s="120"/>
      <c r="G7" s="120"/>
      <c r="H7" s="120"/>
      <c r="I7" s="121"/>
    </row>
    <row r="8" ht="15.75" thickBot="1"/>
    <row r="9" spans="1:10" ht="15.75" thickBot="1">
      <c r="A9" s="24"/>
      <c r="B9" s="24"/>
      <c r="C9" s="24"/>
      <c r="D9" s="24"/>
      <c r="E9" s="122" t="s">
        <v>56</v>
      </c>
      <c r="F9" s="123"/>
      <c r="G9" s="124"/>
      <c r="H9" s="25" t="s">
        <v>57</v>
      </c>
      <c r="I9" s="114" t="s">
        <v>58</v>
      </c>
      <c r="J9" s="71" t="s">
        <v>85</v>
      </c>
    </row>
    <row r="10" spans="1:10" ht="15">
      <c r="A10" s="48" t="s">
        <v>59</v>
      </c>
      <c r="B10" s="48" t="s">
        <v>75</v>
      </c>
      <c r="C10" s="48" t="s">
        <v>60</v>
      </c>
      <c r="D10" s="48" t="s">
        <v>61</v>
      </c>
      <c r="E10" s="49">
        <v>1</v>
      </c>
      <c r="F10" s="49">
        <v>2</v>
      </c>
      <c r="G10" s="49">
        <v>3</v>
      </c>
      <c r="H10" s="50" t="s">
        <v>62</v>
      </c>
      <c r="I10" s="115" t="s">
        <v>63</v>
      </c>
      <c r="J10" s="92"/>
    </row>
    <row r="11" spans="1:10" ht="15.75">
      <c r="A11" s="51"/>
      <c r="B11" s="32">
        <v>1</v>
      </c>
      <c r="C11" s="8" t="s">
        <v>41</v>
      </c>
      <c r="D11" s="8" t="s">
        <v>42</v>
      </c>
      <c r="E11" s="53">
        <v>180</v>
      </c>
      <c r="F11" s="53">
        <v>180</v>
      </c>
      <c r="G11" s="53">
        <v>180</v>
      </c>
      <c r="H11" s="53">
        <v>540</v>
      </c>
      <c r="I11" s="61">
        <v>324</v>
      </c>
      <c r="J11" s="116">
        <v>864</v>
      </c>
    </row>
    <row r="12" spans="1:10" ht="16.5" thickBot="1">
      <c r="A12" s="51">
        <v>33</v>
      </c>
      <c r="B12" s="32">
        <v>2</v>
      </c>
      <c r="C12" s="8" t="s">
        <v>137</v>
      </c>
      <c r="D12" s="8" t="s">
        <v>25</v>
      </c>
      <c r="E12" s="53">
        <v>180</v>
      </c>
      <c r="F12" s="53">
        <v>180</v>
      </c>
      <c r="G12" s="53">
        <v>180</v>
      </c>
      <c r="H12" s="53">
        <f aca="true" t="shared" si="0" ref="H12:H32">E12+F12+G12</f>
        <v>540</v>
      </c>
      <c r="I12" s="61">
        <v>162</v>
      </c>
      <c r="J12" s="117">
        <v>702</v>
      </c>
    </row>
    <row r="13" spans="1:9" ht="15.75">
      <c r="A13" s="51">
        <v>12</v>
      </c>
      <c r="B13" s="32">
        <v>3</v>
      </c>
      <c r="C13" s="8" t="s">
        <v>146</v>
      </c>
      <c r="D13" s="8" t="s">
        <v>38</v>
      </c>
      <c r="E13" s="53">
        <v>180</v>
      </c>
      <c r="F13" s="53">
        <v>180</v>
      </c>
      <c r="G13" s="53">
        <v>138</v>
      </c>
      <c r="H13" s="53">
        <f t="shared" si="0"/>
        <v>498</v>
      </c>
      <c r="I13" s="53"/>
    </row>
    <row r="14" spans="1:9" ht="15.75">
      <c r="A14" s="51">
        <v>44</v>
      </c>
      <c r="B14" s="32">
        <v>4</v>
      </c>
      <c r="C14" s="8" t="s">
        <v>99</v>
      </c>
      <c r="D14" s="8" t="s">
        <v>221</v>
      </c>
      <c r="E14" s="53">
        <v>180</v>
      </c>
      <c r="F14" s="53">
        <v>180</v>
      </c>
      <c r="G14" s="53">
        <v>108</v>
      </c>
      <c r="H14" s="53">
        <f t="shared" si="0"/>
        <v>468</v>
      </c>
      <c r="I14" s="53"/>
    </row>
    <row r="15" spans="1:9" ht="15.75">
      <c r="A15" s="51">
        <v>49</v>
      </c>
      <c r="B15" s="32">
        <v>5</v>
      </c>
      <c r="C15" s="8" t="s">
        <v>173</v>
      </c>
      <c r="D15" s="8" t="s">
        <v>141</v>
      </c>
      <c r="E15" s="53">
        <v>180</v>
      </c>
      <c r="F15" s="53">
        <v>89</v>
      </c>
      <c r="G15" s="53">
        <v>173</v>
      </c>
      <c r="H15" s="53">
        <f t="shared" si="0"/>
        <v>442</v>
      </c>
      <c r="I15" s="53"/>
    </row>
    <row r="16" spans="1:9" ht="15.75">
      <c r="A16" s="51"/>
      <c r="B16" s="32">
        <v>6</v>
      </c>
      <c r="C16" s="8" t="s">
        <v>39</v>
      </c>
      <c r="D16" s="8" t="s">
        <v>40</v>
      </c>
      <c r="E16" s="53">
        <v>180</v>
      </c>
      <c r="F16" s="53">
        <v>110</v>
      </c>
      <c r="G16" s="53">
        <v>150</v>
      </c>
      <c r="H16" s="53">
        <f t="shared" si="0"/>
        <v>440</v>
      </c>
      <c r="I16" s="53"/>
    </row>
    <row r="17" spans="1:9" ht="15.75">
      <c r="A17" s="51">
        <v>39</v>
      </c>
      <c r="B17" s="32">
        <v>7</v>
      </c>
      <c r="C17" s="8" t="s">
        <v>133</v>
      </c>
      <c r="D17" s="8" t="s">
        <v>28</v>
      </c>
      <c r="E17" s="53">
        <v>119</v>
      </c>
      <c r="F17" s="53">
        <v>180</v>
      </c>
      <c r="G17" s="53">
        <v>72</v>
      </c>
      <c r="H17" s="53">
        <f t="shared" si="0"/>
        <v>371</v>
      </c>
      <c r="I17" s="53"/>
    </row>
    <row r="18" spans="1:9" ht="15.75">
      <c r="A18" s="51">
        <v>43</v>
      </c>
      <c r="B18" s="32">
        <v>8</v>
      </c>
      <c r="C18" s="8" t="s">
        <v>135</v>
      </c>
      <c r="D18" s="8" t="s">
        <v>17</v>
      </c>
      <c r="E18" s="53">
        <v>76</v>
      </c>
      <c r="F18" s="53">
        <v>105</v>
      </c>
      <c r="G18" s="53">
        <v>180</v>
      </c>
      <c r="H18" s="53">
        <f t="shared" si="0"/>
        <v>361</v>
      </c>
      <c r="I18" s="53"/>
    </row>
    <row r="19" spans="1:9" ht="15.75">
      <c r="A19" s="51">
        <v>25</v>
      </c>
      <c r="B19" s="32">
        <v>9</v>
      </c>
      <c r="C19" s="8" t="s">
        <v>138</v>
      </c>
      <c r="D19" s="8" t="s">
        <v>26</v>
      </c>
      <c r="E19" s="53">
        <v>180</v>
      </c>
      <c r="F19" s="53">
        <v>49</v>
      </c>
      <c r="G19" s="53">
        <v>120</v>
      </c>
      <c r="H19" s="53">
        <f t="shared" si="0"/>
        <v>349</v>
      </c>
      <c r="I19" s="53"/>
    </row>
    <row r="20" spans="1:9" ht="15.75">
      <c r="A20" s="51">
        <v>46</v>
      </c>
      <c r="B20" s="32">
        <v>10</v>
      </c>
      <c r="C20" s="8" t="s">
        <v>64</v>
      </c>
      <c r="D20" s="8" t="s">
        <v>65</v>
      </c>
      <c r="E20" s="53">
        <v>0</v>
      </c>
      <c r="F20" s="53">
        <v>180</v>
      </c>
      <c r="G20" s="53">
        <v>153</v>
      </c>
      <c r="H20" s="53">
        <f t="shared" si="0"/>
        <v>333</v>
      </c>
      <c r="I20" s="53"/>
    </row>
    <row r="21" spans="1:9" ht="15.75">
      <c r="A21" s="51">
        <v>20</v>
      </c>
      <c r="B21" s="32">
        <v>11</v>
      </c>
      <c r="C21" s="8" t="s">
        <v>14</v>
      </c>
      <c r="D21" s="8" t="s">
        <v>15</v>
      </c>
      <c r="E21" s="53">
        <v>180</v>
      </c>
      <c r="F21" s="53">
        <v>142</v>
      </c>
      <c r="G21" s="53">
        <v>0</v>
      </c>
      <c r="H21" s="53">
        <f t="shared" si="0"/>
        <v>322</v>
      </c>
      <c r="I21" s="53"/>
    </row>
    <row r="22" spans="1:9" ht="15.75">
      <c r="A22" s="51"/>
      <c r="B22" s="32">
        <v>12</v>
      </c>
      <c r="C22" s="8" t="s">
        <v>178</v>
      </c>
      <c r="D22" s="8" t="s">
        <v>34</v>
      </c>
      <c r="E22" s="53">
        <v>180</v>
      </c>
      <c r="F22" s="53">
        <v>0</v>
      </c>
      <c r="G22" s="53">
        <v>90</v>
      </c>
      <c r="H22" s="53">
        <f t="shared" si="0"/>
        <v>270</v>
      </c>
      <c r="I22" s="53"/>
    </row>
    <row r="23" spans="1:9" ht="15.75">
      <c r="A23" s="51">
        <v>30</v>
      </c>
      <c r="B23" s="32">
        <v>13</v>
      </c>
      <c r="C23" s="8" t="s">
        <v>216</v>
      </c>
      <c r="D23" s="8" t="s">
        <v>231</v>
      </c>
      <c r="E23" s="53">
        <v>63</v>
      </c>
      <c r="F23" s="53">
        <v>59</v>
      </c>
      <c r="G23" s="53">
        <v>134</v>
      </c>
      <c r="H23" s="53">
        <f t="shared" si="0"/>
        <v>256</v>
      </c>
      <c r="I23" s="53"/>
    </row>
    <row r="24" spans="1:9" ht="15.75">
      <c r="A24" s="51"/>
      <c r="B24" s="32">
        <v>14</v>
      </c>
      <c r="C24" s="8" t="s">
        <v>196</v>
      </c>
      <c r="D24" s="8" t="s">
        <v>222</v>
      </c>
      <c r="E24" s="53">
        <v>166</v>
      </c>
      <c r="F24" s="53">
        <v>61</v>
      </c>
      <c r="G24" s="53">
        <v>0</v>
      </c>
      <c r="H24" s="53">
        <f t="shared" si="0"/>
        <v>227</v>
      </c>
      <c r="I24" s="53"/>
    </row>
    <row r="25" spans="1:9" ht="15.75">
      <c r="A25" s="51">
        <v>40</v>
      </c>
      <c r="B25" s="32">
        <v>15</v>
      </c>
      <c r="C25" s="8" t="s">
        <v>139</v>
      </c>
      <c r="D25" s="8" t="s">
        <v>27</v>
      </c>
      <c r="E25" s="53">
        <v>80</v>
      </c>
      <c r="F25" s="53">
        <v>121</v>
      </c>
      <c r="G25" s="53">
        <v>0</v>
      </c>
      <c r="H25" s="53">
        <f t="shared" si="0"/>
        <v>201</v>
      </c>
      <c r="I25" s="53"/>
    </row>
    <row r="26" spans="1:9" ht="15.75">
      <c r="A26" s="51">
        <v>36</v>
      </c>
      <c r="B26" s="32">
        <v>16</v>
      </c>
      <c r="C26" s="8" t="s">
        <v>136</v>
      </c>
      <c r="D26" s="8" t="s">
        <v>24</v>
      </c>
      <c r="E26" s="53">
        <v>59</v>
      </c>
      <c r="F26" s="53">
        <v>85</v>
      </c>
      <c r="G26" s="53">
        <v>48</v>
      </c>
      <c r="H26" s="53">
        <f t="shared" si="0"/>
        <v>192</v>
      </c>
      <c r="I26" s="53"/>
    </row>
    <row r="27" spans="1:9" ht="15.75">
      <c r="A27" s="51">
        <v>32</v>
      </c>
      <c r="B27" s="32">
        <v>17</v>
      </c>
      <c r="C27" s="8" t="s">
        <v>134</v>
      </c>
      <c r="D27" s="8" t="s">
        <v>29</v>
      </c>
      <c r="E27" s="53">
        <v>180</v>
      </c>
      <c r="F27" s="53">
        <v>0</v>
      </c>
      <c r="G27" s="53"/>
      <c r="H27" s="53">
        <f t="shared" si="0"/>
        <v>180</v>
      </c>
      <c r="I27" s="53"/>
    </row>
    <row r="28" spans="1:9" ht="15.75">
      <c r="A28" s="51"/>
      <c r="B28" s="32">
        <v>18</v>
      </c>
      <c r="C28" s="8" t="s">
        <v>183</v>
      </c>
      <c r="D28" s="8" t="s">
        <v>174</v>
      </c>
      <c r="E28" s="53">
        <v>0</v>
      </c>
      <c r="F28" s="53">
        <v>96</v>
      </c>
      <c r="G28" s="53">
        <v>79</v>
      </c>
      <c r="H28" s="53">
        <f t="shared" si="0"/>
        <v>175</v>
      </c>
      <c r="I28" s="53"/>
    </row>
    <row r="29" spans="1:9" ht="15.75">
      <c r="A29" s="51"/>
      <c r="B29" s="32">
        <v>19</v>
      </c>
      <c r="C29" s="8" t="s">
        <v>212</v>
      </c>
      <c r="D29" s="8" t="s">
        <v>210</v>
      </c>
      <c r="E29" s="53">
        <v>50</v>
      </c>
      <c r="F29" s="53">
        <v>52</v>
      </c>
      <c r="G29" s="53">
        <v>48</v>
      </c>
      <c r="H29" s="53">
        <f t="shared" si="0"/>
        <v>150</v>
      </c>
      <c r="I29" s="53"/>
    </row>
    <row r="30" spans="1:9" ht="15.75">
      <c r="A30" s="51"/>
      <c r="B30" s="32">
        <v>20</v>
      </c>
      <c r="C30" s="8" t="s">
        <v>195</v>
      </c>
      <c r="D30" s="8" t="s">
        <v>45</v>
      </c>
      <c r="E30" s="53">
        <v>44</v>
      </c>
      <c r="F30" s="53">
        <v>0</v>
      </c>
      <c r="G30" s="53">
        <v>90</v>
      </c>
      <c r="H30" s="53">
        <f t="shared" si="0"/>
        <v>134</v>
      </c>
      <c r="I30" s="53"/>
    </row>
    <row r="31" spans="1:9" ht="15.75">
      <c r="A31" s="51">
        <v>27</v>
      </c>
      <c r="B31" s="32">
        <v>21</v>
      </c>
      <c r="C31" s="8" t="s">
        <v>140</v>
      </c>
      <c r="D31" s="8" t="s">
        <v>23</v>
      </c>
      <c r="E31" s="53">
        <v>0</v>
      </c>
      <c r="F31" s="53">
        <v>54</v>
      </c>
      <c r="G31" s="53">
        <v>66</v>
      </c>
      <c r="H31" s="53">
        <f t="shared" si="0"/>
        <v>120</v>
      </c>
      <c r="I31" s="53"/>
    </row>
    <row r="32" spans="1:9" ht="15.75">
      <c r="A32" s="51"/>
      <c r="B32" s="32">
        <v>22</v>
      </c>
      <c r="C32" s="8" t="s">
        <v>213</v>
      </c>
      <c r="D32" s="8" t="s">
        <v>206</v>
      </c>
      <c r="E32" s="53">
        <v>116</v>
      </c>
      <c r="F32" s="53"/>
      <c r="G32" s="53">
        <v>0</v>
      </c>
      <c r="H32" s="53">
        <f t="shared" si="0"/>
        <v>116</v>
      </c>
      <c r="I32" s="53"/>
    </row>
    <row r="33" spans="1:9" ht="15.75">
      <c r="A33" s="51">
        <v>26</v>
      </c>
      <c r="B33" s="32">
        <v>23</v>
      </c>
      <c r="C33" s="8" t="s">
        <v>142</v>
      </c>
      <c r="D33" s="8" t="s">
        <v>186</v>
      </c>
      <c r="E33" s="53">
        <v>106</v>
      </c>
      <c r="F33" s="53"/>
      <c r="G33" s="53"/>
      <c r="H33" s="53">
        <v>106</v>
      </c>
      <c r="I33" s="53"/>
    </row>
    <row r="34" spans="1:9" ht="15.75">
      <c r="A34" s="51"/>
      <c r="B34" s="32">
        <v>24</v>
      </c>
      <c r="C34" s="8" t="s">
        <v>182</v>
      </c>
      <c r="D34" s="8" t="s">
        <v>36</v>
      </c>
      <c r="E34" s="53">
        <v>0</v>
      </c>
      <c r="F34" s="53">
        <v>50</v>
      </c>
      <c r="G34" s="53">
        <v>51</v>
      </c>
      <c r="H34" s="53">
        <f aca="true" t="shared" si="1" ref="H34:H40">E34+F34+G34</f>
        <v>101</v>
      </c>
      <c r="I34" s="53"/>
    </row>
    <row r="35" spans="1:9" ht="15.75">
      <c r="A35" s="51"/>
      <c r="B35" s="32">
        <v>25</v>
      </c>
      <c r="C35" s="8" t="s">
        <v>180</v>
      </c>
      <c r="D35" s="8" t="s">
        <v>35</v>
      </c>
      <c r="E35" s="53">
        <v>49</v>
      </c>
      <c r="F35" s="53">
        <v>0</v>
      </c>
      <c r="G35" s="53">
        <v>41</v>
      </c>
      <c r="H35" s="53">
        <f t="shared" si="1"/>
        <v>90</v>
      </c>
      <c r="I35" s="53"/>
    </row>
    <row r="36" spans="1:9" ht="15.75">
      <c r="A36" s="51"/>
      <c r="B36" s="32">
        <v>26</v>
      </c>
      <c r="C36" s="8" t="s">
        <v>181</v>
      </c>
      <c r="D36" s="8" t="s">
        <v>37</v>
      </c>
      <c r="E36" s="53">
        <v>0</v>
      </c>
      <c r="F36" s="53">
        <v>61</v>
      </c>
      <c r="G36" s="53">
        <v>0</v>
      </c>
      <c r="H36" s="53">
        <f t="shared" si="1"/>
        <v>61</v>
      </c>
      <c r="I36" s="53"/>
    </row>
    <row r="37" spans="1:9" ht="15.75">
      <c r="A37" s="51"/>
      <c r="B37" s="32">
        <v>27</v>
      </c>
      <c r="C37" s="8" t="s">
        <v>179</v>
      </c>
      <c r="D37" s="8" t="s">
        <v>177</v>
      </c>
      <c r="E37" s="53">
        <v>0</v>
      </c>
      <c r="F37" s="53">
        <v>0</v>
      </c>
      <c r="G37" s="53"/>
      <c r="H37" s="53">
        <f t="shared" si="1"/>
        <v>0</v>
      </c>
      <c r="I37" s="53"/>
    </row>
    <row r="38" spans="1:9" ht="15.75">
      <c r="A38" s="51"/>
      <c r="B38" s="32">
        <v>28</v>
      </c>
      <c r="C38" s="8" t="s">
        <v>46</v>
      </c>
      <c r="D38" s="8" t="s">
        <v>47</v>
      </c>
      <c r="E38" s="53">
        <v>0</v>
      </c>
      <c r="F38" s="53">
        <v>0</v>
      </c>
      <c r="G38" s="53"/>
      <c r="H38" s="53">
        <f t="shared" si="1"/>
        <v>0</v>
      </c>
      <c r="I38" s="53"/>
    </row>
    <row r="39" spans="1:9" ht="15.75">
      <c r="A39" s="51"/>
      <c r="B39" s="32">
        <v>29</v>
      </c>
      <c r="C39" s="8" t="s">
        <v>208</v>
      </c>
      <c r="D39" s="8" t="s">
        <v>207</v>
      </c>
      <c r="E39" s="53">
        <v>0</v>
      </c>
      <c r="F39" s="53">
        <v>0</v>
      </c>
      <c r="G39" s="53"/>
      <c r="H39" s="53">
        <f t="shared" si="1"/>
        <v>0</v>
      </c>
      <c r="I39" s="53"/>
    </row>
    <row r="40" spans="1:9" ht="15.75">
      <c r="A40" s="51"/>
      <c r="B40" s="32">
        <v>30</v>
      </c>
      <c r="C40" s="8" t="s">
        <v>211</v>
      </c>
      <c r="D40" s="8" t="s">
        <v>209</v>
      </c>
      <c r="E40" s="53">
        <v>0</v>
      </c>
      <c r="F40" s="53"/>
      <c r="G40" s="53">
        <v>0</v>
      </c>
      <c r="H40" s="53">
        <f t="shared" si="1"/>
        <v>0</v>
      </c>
      <c r="I40" s="53"/>
    </row>
    <row r="41" spans="1:9" ht="15.75">
      <c r="A41" s="59"/>
      <c r="B41" s="64"/>
      <c r="C41" s="62" t="s">
        <v>71</v>
      </c>
      <c r="D41" s="63"/>
      <c r="E41" s="47" t="s">
        <v>67</v>
      </c>
      <c r="F41" s="47"/>
      <c r="G41" s="47"/>
      <c r="H41" s="47"/>
      <c r="I41" s="19"/>
    </row>
    <row r="42" spans="1:9" ht="15.75">
      <c r="A42" s="59"/>
      <c r="B42" s="43"/>
      <c r="C42" s="62" t="s">
        <v>72</v>
      </c>
      <c r="D42" s="63"/>
      <c r="E42" s="40" t="s">
        <v>230</v>
      </c>
      <c r="F42" s="40"/>
      <c r="G42" s="40"/>
      <c r="H42" s="40"/>
      <c r="I42" s="19"/>
    </row>
    <row r="43" spans="1:9" ht="15.75">
      <c r="A43" s="59"/>
      <c r="B43" s="64"/>
      <c r="C43" s="58"/>
      <c r="D43" s="58"/>
      <c r="E43" s="47" t="s">
        <v>96</v>
      </c>
      <c r="F43" s="47"/>
      <c r="G43" s="47"/>
      <c r="H43" s="47"/>
      <c r="I43" s="19"/>
    </row>
    <row r="44" spans="1:9" ht="15.75">
      <c r="A44" s="59"/>
      <c r="B44" s="64"/>
      <c r="C44" s="65"/>
      <c r="D44" s="66"/>
      <c r="E44" s="19"/>
      <c r="F44" s="19"/>
      <c r="G44" s="19"/>
      <c r="H44" s="19"/>
      <c r="I44" s="19"/>
    </row>
    <row r="45" spans="1:9" ht="15.75">
      <c r="A45" s="59"/>
      <c r="B45" s="33"/>
      <c r="C45" s="62"/>
      <c r="D45" s="63"/>
      <c r="E45" s="47"/>
      <c r="F45" s="47"/>
      <c r="G45" s="47"/>
      <c r="H45" s="47"/>
      <c r="I45" s="19"/>
    </row>
    <row r="46" spans="1:9" ht="15.75">
      <c r="A46" s="59"/>
      <c r="B46" s="33"/>
      <c r="C46" s="62"/>
      <c r="D46" s="63"/>
      <c r="E46" s="47"/>
      <c r="F46" s="47"/>
      <c r="G46" s="47"/>
      <c r="H46" s="47"/>
      <c r="I46" s="19"/>
    </row>
    <row r="47" spans="1:9" ht="15.75">
      <c r="A47" s="60"/>
      <c r="B47" s="64"/>
      <c r="C47" s="58"/>
      <c r="D47" s="58"/>
      <c r="E47" s="47"/>
      <c r="F47" s="47"/>
      <c r="G47" s="47"/>
      <c r="H47" s="47"/>
      <c r="I47" s="19"/>
    </row>
    <row r="48" spans="1:9" ht="15.75">
      <c r="A48" s="59"/>
      <c r="B48" s="64"/>
      <c r="C48" s="65"/>
      <c r="D48" s="66"/>
      <c r="E48" s="19"/>
      <c r="F48" s="19"/>
      <c r="G48" s="19"/>
      <c r="H48" s="19"/>
      <c r="I48" s="19"/>
    </row>
    <row r="49" spans="1:9" ht="15.75">
      <c r="A49" s="59"/>
      <c r="B49" s="33"/>
      <c r="C49" s="65"/>
      <c r="D49" s="63"/>
      <c r="E49" s="19"/>
      <c r="F49" s="19"/>
      <c r="G49" s="19"/>
      <c r="H49" s="19"/>
      <c r="I49" s="19"/>
    </row>
    <row r="50" spans="1:9" ht="15.75">
      <c r="A50" s="61"/>
      <c r="B50" s="33"/>
      <c r="C50" s="65"/>
      <c r="D50" s="65"/>
      <c r="E50" s="19"/>
      <c r="F50" s="19"/>
      <c r="G50" s="19"/>
      <c r="H50" s="19"/>
      <c r="I50" s="19"/>
    </row>
    <row r="51" spans="1:9" ht="15.75">
      <c r="A51" s="59"/>
      <c r="B51" s="33"/>
      <c r="C51" s="65"/>
      <c r="D51" s="65"/>
      <c r="E51" s="19"/>
      <c r="F51" s="19"/>
      <c r="G51" s="19"/>
      <c r="H51" s="19"/>
      <c r="I51" s="19"/>
    </row>
    <row r="52" spans="1:9" ht="15.75">
      <c r="A52" s="59"/>
      <c r="B52" s="33"/>
      <c r="C52" s="65"/>
      <c r="D52" s="62"/>
      <c r="E52" s="19"/>
      <c r="F52" s="19"/>
      <c r="G52" s="19"/>
      <c r="H52" s="19"/>
      <c r="I52" s="19"/>
    </row>
    <row r="53" spans="1:9" ht="15.75">
      <c r="A53" s="59"/>
      <c r="B53" s="33"/>
      <c r="C53" s="62"/>
      <c r="D53" s="63"/>
      <c r="E53" s="19"/>
      <c r="F53" s="19"/>
      <c r="G53" s="19"/>
      <c r="H53" s="19"/>
      <c r="I53" s="19"/>
    </row>
    <row r="54" spans="1:9" ht="15.75">
      <c r="A54" s="59"/>
      <c r="B54" s="64"/>
      <c r="C54" s="65"/>
      <c r="D54" s="66"/>
      <c r="E54" s="19"/>
      <c r="F54" s="19"/>
      <c r="G54" s="19"/>
      <c r="H54" s="19"/>
      <c r="I54" s="19"/>
    </row>
    <row r="55" spans="1:9" ht="15.75">
      <c r="A55" s="59"/>
      <c r="B55" s="33"/>
      <c r="C55" s="62"/>
      <c r="D55" s="63"/>
      <c r="E55" s="19"/>
      <c r="F55" s="19"/>
      <c r="G55" s="19"/>
      <c r="H55" s="19"/>
      <c r="I55" s="19"/>
    </row>
    <row r="56" spans="1:9" ht="15.75">
      <c r="A56" s="59"/>
      <c r="B56" s="33"/>
      <c r="C56" s="62"/>
      <c r="D56" s="63"/>
      <c r="E56" s="19"/>
      <c r="F56" s="19"/>
      <c r="G56" s="19"/>
      <c r="H56" s="19"/>
      <c r="I56" s="19"/>
    </row>
    <row r="57" spans="1:9" ht="15.75">
      <c r="A57" s="59"/>
      <c r="B57" s="33"/>
      <c r="C57" s="65"/>
      <c r="D57" s="63"/>
      <c r="E57" s="19"/>
      <c r="F57" s="19"/>
      <c r="G57" s="19"/>
      <c r="H57" s="19"/>
      <c r="I57" s="19"/>
    </row>
    <row r="58" spans="1:9" ht="15">
      <c r="A58" s="37" t="s">
        <v>66</v>
      </c>
      <c r="B58" s="38"/>
      <c r="C58" s="38"/>
      <c r="D58" s="38"/>
      <c r="E58" s="38"/>
      <c r="F58" s="38"/>
      <c r="G58" s="38"/>
      <c r="H58" s="38"/>
      <c r="I58" s="38"/>
    </row>
    <row r="59" spans="5:10" ht="15">
      <c r="E59" s="47"/>
      <c r="F59" s="47"/>
      <c r="G59" s="47"/>
      <c r="H59" s="47"/>
      <c r="I59" s="47"/>
      <c r="J59" s="19"/>
    </row>
    <row r="60" spans="1:10" ht="15">
      <c r="A60" s="39" t="s">
        <v>68</v>
      </c>
      <c r="B60" s="47"/>
      <c r="C60" s="47"/>
      <c r="E60" s="47"/>
      <c r="F60" s="47"/>
      <c r="G60" s="47"/>
      <c r="H60" s="47"/>
      <c r="I60" s="47"/>
      <c r="J60" s="19"/>
    </row>
    <row r="61" spans="1:10" ht="15">
      <c r="A61" s="40" t="s">
        <v>69</v>
      </c>
      <c r="B61" s="47"/>
      <c r="C61" s="47"/>
      <c r="E61" s="47"/>
      <c r="F61" s="47"/>
      <c r="G61" s="47"/>
      <c r="H61" s="47"/>
      <c r="I61" s="47"/>
      <c r="J61" s="19"/>
    </row>
    <row r="62" spans="1:10" ht="15.75">
      <c r="A62" s="57"/>
      <c r="B62" s="19"/>
      <c r="C62" s="58"/>
      <c r="D62" s="58"/>
      <c r="E62" s="19"/>
      <c r="F62" s="19"/>
      <c r="G62" s="19"/>
      <c r="H62" s="19"/>
      <c r="I62" s="19"/>
      <c r="J62" s="19"/>
    </row>
  </sheetData>
  <sheetProtection/>
  <autoFilter ref="A10:J10">
    <sortState ref="A11:J62">
      <sortCondition descending="1" sortBy="value" ref="I11:I62"/>
    </sortState>
  </autoFilter>
  <mergeCells count="2">
    <mergeCell ref="A7:I7"/>
    <mergeCell ref="E9:G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6.8515625" style="0" customWidth="1"/>
    <col min="2" max="2" width="20.57421875" style="0" bestFit="1" customWidth="1"/>
    <col min="3" max="3" width="10.8515625" style="0" bestFit="1" customWidth="1"/>
    <col min="4" max="4" width="9.140625" style="0" hidden="1" customWidth="1"/>
    <col min="5" max="5" width="7.28125" style="0" customWidth="1"/>
    <col min="6" max="6" width="6.28125" style="0" customWidth="1"/>
    <col min="7" max="7" width="6.00390625" style="0" customWidth="1"/>
    <col min="8" max="8" width="7.140625" style="0" customWidth="1"/>
    <col min="9" max="10" width="6.28125" style="0" customWidth="1"/>
  </cols>
  <sheetData>
    <row r="1" ht="15.75" thickBot="1"/>
    <row r="2" spans="2:8" ht="19.5" thickTop="1">
      <c r="B2" s="14" t="s">
        <v>54</v>
      </c>
      <c r="C2" s="15"/>
      <c r="D2" s="15"/>
      <c r="E2" s="15"/>
      <c r="F2" s="15"/>
      <c r="G2" s="15"/>
      <c r="H2" s="16"/>
    </row>
    <row r="3" spans="2:8" ht="18.75">
      <c r="B3" s="18" t="s">
        <v>95</v>
      </c>
      <c r="C3" s="19"/>
      <c r="D3" s="19"/>
      <c r="E3" s="19"/>
      <c r="F3" s="19"/>
      <c r="G3" s="19"/>
      <c r="H3" s="20"/>
    </row>
    <row r="4" spans="2:8" ht="15">
      <c r="B4" s="19"/>
      <c r="C4" s="19"/>
      <c r="D4" s="19"/>
      <c r="E4" s="19"/>
      <c r="F4" s="19"/>
      <c r="G4" s="19"/>
      <c r="H4" s="20"/>
    </row>
    <row r="5" spans="2:8" ht="49.5" customHeight="1" thickBot="1">
      <c r="B5" s="22" t="s">
        <v>233</v>
      </c>
      <c r="C5" s="22"/>
      <c r="D5" s="22"/>
      <c r="E5" s="22"/>
      <c r="F5" s="22"/>
      <c r="G5" s="22"/>
      <c r="H5" s="23"/>
    </row>
    <row r="6" ht="15.75" thickTop="1"/>
    <row r="7" spans="1:9" ht="15">
      <c r="A7" s="119" t="s">
        <v>73</v>
      </c>
      <c r="B7" s="120"/>
      <c r="C7" s="120"/>
      <c r="D7" s="120"/>
      <c r="E7" s="120"/>
      <c r="F7" s="120"/>
      <c r="G7" s="120"/>
      <c r="H7" s="120"/>
      <c r="I7" s="121"/>
    </row>
    <row r="8" ht="15.75" thickBot="1"/>
    <row r="9" spans="1:10" ht="15.75" thickBot="1">
      <c r="A9" s="24"/>
      <c r="B9" s="24"/>
      <c r="C9" s="24"/>
      <c r="D9" s="24"/>
      <c r="E9" s="122" t="s">
        <v>56</v>
      </c>
      <c r="F9" s="123"/>
      <c r="G9" s="124"/>
      <c r="H9" s="25" t="s">
        <v>57</v>
      </c>
      <c r="I9" s="114" t="s">
        <v>74</v>
      </c>
      <c r="J9" s="71"/>
    </row>
    <row r="10" spans="1:10" ht="15">
      <c r="A10" s="48" t="s">
        <v>228</v>
      </c>
      <c r="B10" s="48" t="s">
        <v>60</v>
      </c>
      <c r="C10" s="48" t="s">
        <v>61</v>
      </c>
      <c r="D10" s="48"/>
      <c r="E10" s="49">
        <v>1</v>
      </c>
      <c r="F10" s="49">
        <v>2</v>
      </c>
      <c r="G10" s="49">
        <v>3</v>
      </c>
      <c r="H10" s="50" t="s">
        <v>62</v>
      </c>
      <c r="I10" s="115" t="s">
        <v>63</v>
      </c>
      <c r="J10" s="92"/>
    </row>
    <row r="11" spans="1:10" ht="15.75">
      <c r="A11" s="32">
        <v>1</v>
      </c>
      <c r="B11" s="8" t="s">
        <v>99</v>
      </c>
      <c r="C11" s="8" t="s">
        <v>221</v>
      </c>
      <c r="D11" s="32"/>
      <c r="E11" s="67">
        <v>180</v>
      </c>
      <c r="F11" s="67">
        <v>180</v>
      </c>
      <c r="G11" s="67">
        <v>180</v>
      </c>
      <c r="H11" s="67">
        <f aca="true" t="shared" si="0" ref="H11:H40">E11+F11+G11</f>
        <v>540</v>
      </c>
      <c r="I11" s="118">
        <v>241</v>
      </c>
      <c r="J11" s="116">
        <v>781</v>
      </c>
    </row>
    <row r="12" spans="1:10" ht="15.75">
      <c r="A12" s="32">
        <v>2</v>
      </c>
      <c r="B12" s="8" t="s">
        <v>49</v>
      </c>
      <c r="C12" s="8" t="s">
        <v>50</v>
      </c>
      <c r="D12" s="52"/>
      <c r="E12" s="53">
        <v>180</v>
      </c>
      <c r="F12" s="53">
        <v>180</v>
      </c>
      <c r="G12" s="53">
        <v>180</v>
      </c>
      <c r="H12" s="67">
        <f t="shared" si="0"/>
        <v>540</v>
      </c>
      <c r="I12" s="61">
        <v>195</v>
      </c>
      <c r="J12" s="116">
        <v>735</v>
      </c>
    </row>
    <row r="13" spans="1:10" ht="16.5" thickBot="1">
      <c r="A13" s="32">
        <v>3</v>
      </c>
      <c r="B13" s="8" t="s">
        <v>39</v>
      </c>
      <c r="C13" s="52" t="s">
        <v>40</v>
      </c>
      <c r="D13" s="54"/>
      <c r="E13" s="53">
        <v>180</v>
      </c>
      <c r="F13" s="53">
        <v>180</v>
      </c>
      <c r="G13" s="53">
        <v>180</v>
      </c>
      <c r="H13" s="67">
        <f t="shared" si="0"/>
        <v>540</v>
      </c>
      <c r="I13" s="61">
        <v>170</v>
      </c>
      <c r="J13" s="117">
        <v>710</v>
      </c>
    </row>
    <row r="14" spans="1:9" ht="15.75">
      <c r="A14" s="32">
        <v>4</v>
      </c>
      <c r="B14" s="8" t="s">
        <v>133</v>
      </c>
      <c r="C14" s="52" t="s">
        <v>28</v>
      </c>
      <c r="D14" s="28"/>
      <c r="E14" s="67">
        <v>166</v>
      </c>
      <c r="F14" s="67">
        <v>116</v>
      </c>
      <c r="G14" s="67">
        <v>180</v>
      </c>
      <c r="H14" s="67">
        <f t="shared" si="0"/>
        <v>462</v>
      </c>
      <c r="I14" s="28"/>
    </row>
    <row r="15" spans="1:9" ht="15.75">
      <c r="A15" s="32">
        <v>5</v>
      </c>
      <c r="B15" s="7" t="s">
        <v>135</v>
      </c>
      <c r="C15" s="54" t="s">
        <v>17</v>
      </c>
      <c r="D15" s="32"/>
      <c r="E15" s="67">
        <v>180</v>
      </c>
      <c r="F15" s="67">
        <v>81</v>
      </c>
      <c r="G15" s="67">
        <v>126</v>
      </c>
      <c r="H15" s="67">
        <f t="shared" si="0"/>
        <v>387</v>
      </c>
      <c r="I15" s="28"/>
    </row>
    <row r="16" spans="1:9" ht="15.75">
      <c r="A16" s="32">
        <v>6</v>
      </c>
      <c r="B16" s="8" t="s">
        <v>211</v>
      </c>
      <c r="C16" s="8" t="s">
        <v>209</v>
      </c>
      <c r="D16" s="54"/>
      <c r="E16" s="53">
        <v>65</v>
      </c>
      <c r="F16" s="53">
        <v>180</v>
      </c>
      <c r="G16" s="53">
        <v>101</v>
      </c>
      <c r="H16" s="67">
        <f t="shared" si="0"/>
        <v>346</v>
      </c>
      <c r="I16" s="53"/>
    </row>
    <row r="17" spans="1:9" ht="15.75">
      <c r="A17" s="32">
        <v>7</v>
      </c>
      <c r="B17" s="8" t="s">
        <v>178</v>
      </c>
      <c r="C17" s="8" t="s">
        <v>34</v>
      </c>
      <c r="D17" s="52"/>
      <c r="E17" s="53">
        <v>94</v>
      </c>
      <c r="F17" s="53">
        <v>90</v>
      </c>
      <c r="G17" s="53">
        <v>155</v>
      </c>
      <c r="H17" s="67">
        <f t="shared" si="0"/>
        <v>339</v>
      </c>
      <c r="I17" s="53"/>
    </row>
    <row r="18" spans="1:9" ht="15.75">
      <c r="A18" s="32">
        <v>8</v>
      </c>
      <c r="B18" s="8" t="s">
        <v>64</v>
      </c>
      <c r="C18" s="8" t="s">
        <v>65</v>
      </c>
      <c r="D18" s="28"/>
      <c r="E18" s="67">
        <v>50</v>
      </c>
      <c r="F18" s="67">
        <v>180</v>
      </c>
      <c r="G18" s="67">
        <v>96</v>
      </c>
      <c r="H18" s="67">
        <f t="shared" si="0"/>
        <v>326</v>
      </c>
      <c r="I18" s="28"/>
    </row>
    <row r="19" spans="1:9" ht="15.75">
      <c r="A19" s="32">
        <v>9</v>
      </c>
      <c r="B19" s="8" t="s">
        <v>46</v>
      </c>
      <c r="C19" s="8" t="s">
        <v>47</v>
      </c>
      <c r="D19" s="52"/>
      <c r="E19" s="53">
        <v>180</v>
      </c>
      <c r="F19" s="53">
        <v>46</v>
      </c>
      <c r="G19" s="53">
        <v>86</v>
      </c>
      <c r="H19" s="67">
        <f t="shared" si="0"/>
        <v>312</v>
      </c>
      <c r="I19" s="53"/>
    </row>
    <row r="20" spans="1:9" ht="15.75">
      <c r="A20" s="32">
        <v>10</v>
      </c>
      <c r="B20" s="7" t="s">
        <v>41</v>
      </c>
      <c r="C20" s="12" t="s">
        <v>42</v>
      </c>
      <c r="D20" s="52"/>
      <c r="E20" s="53">
        <v>103</v>
      </c>
      <c r="F20" s="53">
        <v>180</v>
      </c>
      <c r="G20" s="53">
        <v>20</v>
      </c>
      <c r="H20" s="67">
        <f t="shared" si="0"/>
        <v>303</v>
      </c>
      <c r="I20" s="53"/>
    </row>
    <row r="21" spans="1:9" ht="15.75">
      <c r="A21" s="32">
        <v>11</v>
      </c>
      <c r="B21" s="8" t="s">
        <v>200</v>
      </c>
      <c r="C21" s="8" t="s">
        <v>48</v>
      </c>
      <c r="D21" s="54"/>
      <c r="E21" s="53">
        <v>29</v>
      </c>
      <c r="F21" s="53">
        <v>94</v>
      </c>
      <c r="G21" s="53">
        <v>180</v>
      </c>
      <c r="H21" s="67">
        <f t="shared" si="0"/>
        <v>303</v>
      </c>
      <c r="I21" s="53"/>
    </row>
    <row r="22" spans="1:9" ht="15.75">
      <c r="A22" s="32">
        <v>12</v>
      </c>
      <c r="B22" s="7" t="s">
        <v>138</v>
      </c>
      <c r="C22" s="54" t="s">
        <v>26</v>
      </c>
      <c r="D22" s="28"/>
      <c r="E22" s="67">
        <v>63</v>
      </c>
      <c r="F22" s="67">
        <v>0</v>
      </c>
      <c r="G22" s="67">
        <v>180</v>
      </c>
      <c r="H22" s="67">
        <f t="shared" si="0"/>
        <v>243</v>
      </c>
      <c r="I22" s="28"/>
    </row>
    <row r="23" spans="1:9" ht="15.75">
      <c r="A23" s="32">
        <v>13</v>
      </c>
      <c r="B23" s="8" t="s">
        <v>216</v>
      </c>
      <c r="C23" s="52" t="s">
        <v>231</v>
      </c>
      <c r="D23" s="28"/>
      <c r="E23" s="67">
        <v>22</v>
      </c>
      <c r="F23" s="67">
        <v>30</v>
      </c>
      <c r="G23" s="67">
        <v>180</v>
      </c>
      <c r="H23" s="67">
        <f t="shared" si="0"/>
        <v>232</v>
      </c>
      <c r="I23" s="28"/>
    </row>
    <row r="24" spans="1:9" ht="15.75">
      <c r="A24" s="32">
        <v>14</v>
      </c>
      <c r="B24" s="8" t="s">
        <v>146</v>
      </c>
      <c r="C24" s="52" t="s">
        <v>38</v>
      </c>
      <c r="D24" s="52"/>
      <c r="E24" s="53">
        <v>180</v>
      </c>
      <c r="F24" s="53">
        <v>0</v>
      </c>
      <c r="G24" s="53">
        <v>48</v>
      </c>
      <c r="H24" s="67">
        <f t="shared" si="0"/>
        <v>228</v>
      </c>
      <c r="I24" s="53"/>
    </row>
    <row r="25" spans="1:9" ht="15.75">
      <c r="A25" s="32">
        <v>15</v>
      </c>
      <c r="B25" s="8" t="s">
        <v>184</v>
      </c>
      <c r="C25" s="8" t="s">
        <v>176</v>
      </c>
      <c r="D25" s="54"/>
      <c r="E25" s="53">
        <v>48</v>
      </c>
      <c r="F25" s="53">
        <v>0</v>
      </c>
      <c r="G25" s="53">
        <v>180</v>
      </c>
      <c r="H25" s="67">
        <f t="shared" si="0"/>
        <v>228</v>
      </c>
      <c r="I25" s="53"/>
    </row>
    <row r="26" spans="1:9" ht="15.75">
      <c r="A26" s="32">
        <v>16</v>
      </c>
      <c r="B26" s="8" t="s">
        <v>213</v>
      </c>
      <c r="C26" s="8" t="s">
        <v>206</v>
      </c>
      <c r="D26" s="54"/>
      <c r="E26" s="53">
        <v>37</v>
      </c>
      <c r="F26" s="53">
        <v>32</v>
      </c>
      <c r="G26" s="53">
        <v>150</v>
      </c>
      <c r="H26" s="67">
        <f t="shared" si="0"/>
        <v>219</v>
      </c>
      <c r="I26" s="53"/>
    </row>
    <row r="27" spans="1:9" ht="15.75">
      <c r="A27" s="32">
        <v>17</v>
      </c>
      <c r="B27" s="8" t="s">
        <v>208</v>
      </c>
      <c r="C27" s="8" t="s">
        <v>207</v>
      </c>
      <c r="D27" s="52"/>
      <c r="E27" s="53">
        <v>143</v>
      </c>
      <c r="F27" s="53"/>
      <c r="G27" s="53">
        <v>74</v>
      </c>
      <c r="H27" s="67">
        <f t="shared" si="0"/>
        <v>217</v>
      </c>
      <c r="I27" s="53"/>
    </row>
    <row r="28" spans="1:9" ht="15.75">
      <c r="A28" s="32">
        <v>18</v>
      </c>
      <c r="B28" s="8" t="s">
        <v>212</v>
      </c>
      <c r="C28" s="8" t="s">
        <v>210</v>
      </c>
      <c r="D28" s="52"/>
      <c r="E28" s="53">
        <v>0</v>
      </c>
      <c r="F28" s="53">
        <v>0</v>
      </c>
      <c r="G28" s="53">
        <v>131</v>
      </c>
      <c r="H28" s="67">
        <f t="shared" si="0"/>
        <v>131</v>
      </c>
      <c r="I28" s="53"/>
    </row>
    <row r="29" spans="1:9" ht="15.75">
      <c r="A29" s="32">
        <v>19</v>
      </c>
      <c r="B29" s="8" t="s">
        <v>145</v>
      </c>
      <c r="C29" s="52" t="s">
        <v>22</v>
      </c>
      <c r="D29" s="28"/>
      <c r="E29" s="67">
        <v>0</v>
      </c>
      <c r="F29" s="67">
        <v>61</v>
      </c>
      <c r="G29" s="67">
        <v>45</v>
      </c>
      <c r="H29" s="67">
        <f t="shared" si="0"/>
        <v>106</v>
      </c>
      <c r="I29" s="28"/>
    </row>
    <row r="30" spans="1:9" ht="15.75">
      <c r="A30" s="32">
        <v>20</v>
      </c>
      <c r="B30" s="8" t="s">
        <v>185</v>
      </c>
      <c r="C30" s="8" t="s">
        <v>175</v>
      </c>
      <c r="D30" s="52"/>
      <c r="E30" s="53">
        <v>0</v>
      </c>
      <c r="F30" s="53">
        <v>70</v>
      </c>
      <c r="G30" s="53">
        <v>25</v>
      </c>
      <c r="H30" s="67">
        <f t="shared" si="0"/>
        <v>95</v>
      </c>
      <c r="I30" s="53"/>
    </row>
    <row r="31" spans="1:9" ht="15.75">
      <c r="A31" s="32">
        <v>21</v>
      </c>
      <c r="B31" s="8" t="s">
        <v>181</v>
      </c>
      <c r="C31" s="8" t="s">
        <v>37</v>
      </c>
      <c r="D31" s="52"/>
      <c r="E31" s="53">
        <v>52</v>
      </c>
      <c r="F31" s="53">
        <v>0</v>
      </c>
      <c r="G31" s="53"/>
      <c r="H31" s="67">
        <f t="shared" si="0"/>
        <v>52</v>
      </c>
      <c r="I31" s="53"/>
    </row>
    <row r="32" spans="1:9" ht="15.75">
      <c r="A32" s="32">
        <v>22</v>
      </c>
      <c r="B32" s="7" t="s">
        <v>139</v>
      </c>
      <c r="C32" s="54" t="s">
        <v>27</v>
      </c>
      <c r="D32" s="28"/>
      <c r="E32" s="67">
        <v>39</v>
      </c>
      <c r="F32" s="67">
        <v>0</v>
      </c>
      <c r="G32" s="67">
        <v>0</v>
      </c>
      <c r="H32" s="67">
        <f t="shared" si="0"/>
        <v>39</v>
      </c>
      <c r="I32" s="28"/>
    </row>
    <row r="33" spans="1:9" ht="15.75">
      <c r="A33" s="32">
        <v>23</v>
      </c>
      <c r="B33" s="8" t="s">
        <v>136</v>
      </c>
      <c r="C33" s="52" t="s">
        <v>24</v>
      </c>
      <c r="D33" s="28"/>
      <c r="E33" s="67">
        <v>0</v>
      </c>
      <c r="F33" s="67">
        <v>0</v>
      </c>
      <c r="G33" s="67"/>
      <c r="H33" s="67">
        <f t="shared" si="0"/>
        <v>0</v>
      </c>
      <c r="I33" s="28"/>
    </row>
    <row r="34" spans="1:9" ht="15.75">
      <c r="A34" s="32">
        <v>24</v>
      </c>
      <c r="B34" s="7" t="s">
        <v>137</v>
      </c>
      <c r="C34" s="54" t="s">
        <v>25</v>
      </c>
      <c r="D34" s="28"/>
      <c r="E34" s="67">
        <v>0</v>
      </c>
      <c r="F34" s="67">
        <v>0</v>
      </c>
      <c r="G34" s="67"/>
      <c r="H34" s="67">
        <f t="shared" si="0"/>
        <v>0</v>
      </c>
      <c r="I34" s="28"/>
    </row>
    <row r="35" spans="1:9" ht="15.75">
      <c r="A35" s="32">
        <v>25</v>
      </c>
      <c r="B35" s="8" t="s">
        <v>140</v>
      </c>
      <c r="C35" s="52" t="s">
        <v>23</v>
      </c>
      <c r="D35" s="28"/>
      <c r="E35" s="67">
        <v>0</v>
      </c>
      <c r="F35" s="67">
        <v>0</v>
      </c>
      <c r="G35" s="67">
        <v>0</v>
      </c>
      <c r="H35" s="67">
        <f t="shared" si="0"/>
        <v>0</v>
      </c>
      <c r="I35" s="28"/>
    </row>
    <row r="36" spans="1:9" ht="15.75">
      <c r="A36" s="32">
        <v>26</v>
      </c>
      <c r="B36" s="8" t="s">
        <v>142</v>
      </c>
      <c r="C36" s="8" t="s">
        <v>186</v>
      </c>
      <c r="D36" s="28"/>
      <c r="E36" s="67">
        <v>0</v>
      </c>
      <c r="F36" s="67"/>
      <c r="G36" s="67"/>
      <c r="H36" s="67">
        <f t="shared" si="0"/>
        <v>0</v>
      </c>
      <c r="I36" s="28"/>
    </row>
    <row r="37" spans="1:9" ht="15.75">
      <c r="A37" s="32">
        <v>27</v>
      </c>
      <c r="B37" s="8" t="s">
        <v>180</v>
      </c>
      <c r="C37" s="8" t="s">
        <v>35</v>
      </c>
      <c r="D37" s="54"/>
      <c r="E37" s="53">
        <v>0</v>
      </c>
      <c r="F37" s="53">
        <v>0</v>
      </c>
      <c r="G37" s="53"/>
      <c r="H37" s="67">
        <f t="shared" si="0"/>
        <v>0</v>
      </c>
      <c r="I37" s="53"/>
    </row>
    <row r="38" spans="1:9" ht="15.75">
      <c r="A38" s="32">
        <v>28</v>
      </c>
      <c r="B38" s="8" t="s">
        <v>182</v>
      </c>
      <c r="C38" s="8" t="s">
        <v>36</v>
      </c>
      <c r="D38" s="52"/>
      <c r="E38" s="53">
        <v>0</v>
      </c>
      <c r="F38" s="53">
        <v>0</v>
      </c>
      <c r="G38" s="53"/>
      <c r="H38" s="67">
        <f t="shared" si="0"/>
        <v>0</v>
      </c>
      <c r="I38" s="53"/>
    </row>
    <row r="39" spans="1:9" ht="15.75">
      <c r="A39" s="32">
        <v>29</v>
      </c>
      <c r="B39" s="8" t="s">
        <v>183</v>
      </c>
      <c r="C39" s="8" t="s">
        <v>174</v>
      </c>
      <c r="D39" s="54"/>
      <c r="E39" s="53">
        <v>0</v>
      </c>
      <c r="F39" s="53">
        <v>0</v>
      </c>
      <c r="G39" s="53"/>
      <c r="H39" s="67">
        <f t="shared" si="0"/>
        <v>0</v>
      </c>
      <c r="I39" s="53"/>
    </row>
    <row r="40" spans="1:9" ht="15.75">
      <c r="A40" s="32">
        <v>30</v>
      </c>
      <c r="B40" s="8" t="s">
        <v>179</v>
      </c>
      <c r="C40" s="8" t="s">
        <v>177</v>
      </c>
      <c r="D40" s="54"/>
      <c r="E40" s="53">
        <v>0</v>
      </c>
      <c r="F40" s="53">
        <v>0</v>
      </c>
      <c r="G40" s="53"/>
      <c r="H40" s="67">
        <f t="shared" si="0"/>
        <v>0</v>
      </c>
      <c r="I40" s="53"/>
    </row>
    <row r="41" spans="1:9" ht="15">
      <c r="A41" s="37"/>
      <c r="B41" s="38"/>
      <c r="C41" s="38"/>
      <c r="D41" s="38"/>
      <c r="E41" s="38"/>
      <c r="F41" s="38"/>
      <c r="G41" s="38"/>
      <c r="H41" s="38"/>
      <c r="I41" s="33"/>
    </row>
    <row r="42" spans="5:9" ht="15">
      <c r="E42" s="39" t="s">
        <v>67</v>
      </c>
      <c r="F42" s="39"/>
      <c r="G42" s="39"/>
      <c r="H42" s="39"/>
      <c r="I42" s="33"/>
    </row>
    <row r="43" spans="1:9" ht="15">
      <c r="A43" s="39" t="s">
        <v>68</v>
      </c>
      <c r="B43" s="39"/>
      <c r="E43" s="40" t="s">
        <v>230</v>
      </c>
      <c r="F43" s="40"/>
      <c r="G43" s="40"/>
      <c r="H43" s="40"/>
      <c r="I43" s="33"/>
    </row>
    <row r="44" spans="1:9" ht="15">
      <c r="A44" s="40" t="s">
        <v>69</v>
      </c>
      <c r="B44" s="40"/>
      <c r="E44" s="40" t="s">
        <v>96</v>
      </c>
      <c r="F44" s="40"/>
      <c r="G44" s="40"/>
      <c r="H44" s="40"/>
      <c r="I44" s="33"/>
    </row>
    <row r="45" spans="1:9" ht="15">
      <c r="A45" s="69"/>
      <c r="B45" s="19"/>
      <c r="C45" s="19"/>
      <c r="D45" s="19"/>
      <c r="E45" s="19"/>
      <c r="F45" s="19"/>
      <c r="G45" s="19"/>
      <c r="H45" s="19"/>
      <c r="I45" s="33"/>
    </row>
    <row r="46" spans="1:9" ht="15">
      <c r="A46" s="33"/>
      <c r="B46" s="41"/>
      <c r="C46" s="42"/>
      <c r="D46" s="33"/>
      <c r="E46" s="33"/>
      <c r="F46" s="33"/>
      <c r="G46" s="33"/>
      <c r="H46" s="33"/>
      <c r="I46" s="33"/>
    </row>
    <row r="47" spans="1:9" ht="15">
      <c r="A47" s="33"/>
      <c r="B47" s="41"/>
      <c r="C47" s="41"/>
      <c r="D47" s="43"/>
      <c r="E47" s="43"/>
      <c r="F47" s="43"/>
      <c r="G47" s="33"/>
      <c r="H47" s="33"/>
      <c r="I47" s="33"/>
    </row>
    <row r="48" spans="1:9" ht="15">
      <c r="A48" s="33"/>
      <c r="B48" s="41"/>
      <c r="C48" s="33"/>
      <c r="D48" s="43"/>
      <c r="E48" s="43"/>
      <c r="F48" s="33"/>
      <c r="G48" s="33"/>
      <c r="H48" s="33"/>
      <c r="I48" s="33"/>
    </row>
    <row r="49" spans="1:9" ht="15">
      <c r="A49" s="44"/>
      <c r="B49" s="33"/>
      <c r="C49" s="33"/>
      <c r="D49" s="33"/>
      <c r="E49" s="33"/>
      <c r="F49" s="33"/>
      <c r="G49" s="33"/>
      <c r="H49" s="33"/>
      <c r="I49" s="33"/>
    </row>
    <row r="50" spans="1:9" ht="15">
      <c r="A50" s="44"/>
      <c r="B50" s="33"/>
      <c r="C50" s="33"/>
      <c r="D50" s="33"/>
      <c r="E50" s="33"/>
      <c r="F50" s="33"/>
      <c r="G50" s="33"/>
      <c r="H50" s="33"/>
      <c r="I50" s="33"/>
    </row>
    <row r="51" spans="1:9" ht="15">
      <c r="A51" s="44"/>
      <c r="B51" s="33"/>
      <c r="C51" s="33"/>
      <c r="D51" s="33"/>
      <c r="E51" s="33"/>
      <c r="F51" s="33"/>
      <c r="G51" s="33"/>
      <c r="H51" s="33"/>
      <c r="I51" s="33"/>
    </row>
    <row r="52" spans="1:8" ht="15">
      <c r="A52" s="19"/>
      <c r="B52" s="19"/>
      <c r="C52" s="19"/>
      <c r="D52" s="19"/>
      <c r="E52" s="19"/>
      <c r="F52" s="19"/>
      <c r="G52" s="19"/>
      <c r="H52" s="19"/>
    </row>
  </sheetData>
  <sheetProtection/>
  <autoFilter ref="A10:I10">
    <sortState ref="A11:I52">
      <sortCondition descending="1" sortBy="value" ref="I11:I52"/>
    </sortState>
  </autoFilter>
  <mergeCells count="2">
    <mergeCell ref="A7:I7"/>
    <mergeCell ref="E9:G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3.28125" style="0" customWidth="1"/>
    <col min="2" max="2" width="20.57421875" style="0" customWidth="1"/>
    <col min="3" max="3" width="11.8515625" style="0" customWidth="1"/>
    <col min="4" max="4" width="4.28125" style="0" customWidth="1"/>
    <col min="5" max="5" width="6.140625" style="0" customWidth="1"/>
    <col min="6" max="6" width="6.00390625" style="0" customWidth="1"/>
    <col min="7" max="7" width="5.8515625" style="0" customWidth="1"/>
    <col min="8" max="8" width="6.7109375" style="0" customWidth="1"/>
    <col min="9" max="9" width="5.28125" style="0" customWidth="1"/>
    <col min="10" max="10" width="5.8515625" style="0" customWidth="1"/>
  </cols>
  <sheetData>
    <row r="1" ht="15.75" thickBot="1"/>
    <row r="2" spans="2:8" ht="19.5" thickTop="1">
      <c r="B2" s="14" t="s">
        <v>54</v>
      </c>
      <c r="C2" s="15"/>
      <c r="D2" s="15"/>
      <c r="E2" s="15"/>
      <c r="F2" s="15"/>
      <c r="G2" s="15"/>
      <c r="H2" s="16"/>
    </row>
    <row r="3" spans="2:8" ht="18.75">
      <c r="B3" s="18" t="s">
        <v>95</v>
      </c>
      <c r="C3" s="19"/>
      <c r="D3" s="19"/>
      <c r="E3" s="19"/>
      <c r="F3" s="19"/>
      <c r="G3" s="19"/>
      <c r="H3" s="20"/>
    </row>
    <row r="4" spans="2:8" ht="15">
      <c r="B4" s="19"/>
      <c r="C4" s="19"/>
      <c r="D4" s="19"/>
      <c r="E4" s="19"/>
      <c r="F4" s="19"/>
      <c r="G4" s="19"/>
      <c r="H4" s="20"/>
    </row>
    <row r="5" spans="2:8" ht="52.5" customHeight="1" thickBot="1">
      <c r="B5" s="22" t="s">
        <v>240</v>
      </c>
      <c r="C5" s="22"/>
      <c r="D5" s="22"/>
      <c r="E5" s="22"/>
      <c r="F5" s="22"/>
      <c r="G5" s="22"/>
      <c r="H5" s="23"/>
    </row>
    <row r="6" ht="15.75" thickTop="1"/>
    <row r="7" spans="1:9" ht="15">
      <c r="A7" s="125" t="s">
        <v>225</v>
      </c>
      <c r="B7" s="120"/>
      <c r="C7" s="120"/>
      <c r="D7" s="120"/>
      <c r="E7" s="120"/>
      <c r="F7" s="120"/>
      <c r="G7" s="120"/>
      <c r="H7" s="120"/>
      <c r="I7" s="121"/>
    </row>
    <row r="8" ht="15.75" thickBot="1"/>
    <row r="9" spans="1:10" ht="15.75" thickBot="1">
      <c r="A9" s="24"/>
      <c r="B9" s="24"/>
      <c r="C9" s="24"/>
      <c r="D9" s="24"/>
      <c r="E9" s="122" t="s">
        <v>56</v>
      </c>
      <c r="F9" s="123"/>
      <c r="G9" s="124"/>
      <c r="H9" s="25" t="s">
        <v>57</v>
      </c>
      <c r="I9" s="25" t="s">
        <v>76</v>
      </c>
      <c r="J9" s="71"/>
    </row>
    <row r="10" spans="1:10" ht="36.75" thickBot="1">
      <c r="A10" s="48" t="s">
        <v>77</v>
      </c>
      <c r="B10" s="48" t="s">
        <v>60</v>
      </c>
      <c r="C10" s="48" t="s">
        <v>61</v>
      </c>
      <c r="D10" s="48" t="s">
        <v>78</v>
      </c>
      <c r="E10" s="49">
        <v>1</v>
      </c>
      <c r="F10" s="49">
        <v>2</v>
      </c>
      <c r="G10" s="49">
        <v>3</v>
      </c>
      <c r="H10" s="50" t="s">
        <v>62</v>
      </c>
      <c r="I10" s="48"/>
      <c r="J10" s="92" t="s">
        <v>79</v>
      </c>
    </row>
    <row r="11" spans="1:10" ht="15.75">
      <c r="A11" s="95">
        <v>1</v>
      </c>
      <c r="B11" s="96" t="s">
        <v>223</v>
      </c>
      <c r="C11" s="96" t="s">
        <v>198</v>
      </c>
      <c r="D11" s="97">
        <v>2.4</v>
      </c>
      <c r="E11" s="86">
        <v>1000</v>
      </c>
      <c r="F11" s="86">
        <v>1000</v>
      </c>
      <c r="G11" s="86">
        <v>986</v>
      </c>
      <c r="H11" s="86">
        <f aca="true" t="shared" si="0" ref="H11:H26">E11+F11+G11</f>
        <v>2986</v>
      </c>
      <c r="I11" s="86">
        <v>1000</v>
      </c>
      <c r="J11" s="98">
        <v>3986</v>
      </c>
    </row>
    <row r="12" spans="1:10" ht="15.75">
      <c r="A12" s="77">
        <v>2</v>
      </c>
      <c r="B12" s="8" t="s">
        <v>200</v>
      </c>
      <c r="C12" s="12" t="s">
        <v>48</v>
      </c>
      <c r="D12" s="68">
        <v>2.4</v>
      </c>
      <c r="E12" s="53">
        <v>989</v>
      </c>
      <c r="F12" s="53">
        <v>1000</v>
      </c>
      <c r="G12" s="53">
        <v>1000</v>
      </c>
      <c r="H12" s="53">
        <f t="shared" si="0"/>
        <v>2989</v>
      </c>
      <c r="I12" s="53">
        <v>973</v>
      </c>
      <c r="J12" s="99">
        <v>3962</v>
      </c>
    </row>
    <row r="13" spans="1:10" ht="15.75">
      <c r="A13" s="77">
        <v>3</v>
      </c>
      <c r="B13" s="11" t="s">
        <v>51</v>
      </c>
      <c r="C13" s="73" t="s">
        <v>81</v>
      </c>
      <c r="D13" s="87">
        <v>2.4</v>
      </c>
      <c r="E13" s="53">
        <v>1000</v>
      </c>
      <c r="F13" s="53">
        <v>962</v>
      </c>
      <c r="G13" s="53">
        <v>1000</v>
      </c>
      <c r="H13" s="53">
        <f t="shared" si="0"/>
        <v>2962</v>
      </c>
      <c r="I13" s="53">
        <v>978</v>
      </c>
      <c r="J13" s="99">
        <v>3940</v>
      </c>
    </row>
    <row r="14" spans="1:10" ht="15.75">
      <c r="A14" s="76">
        <v>4</v>
      </c>
      <c r="B14" s="8" t="s">
        <v>132</v>
      </c>
      <c r="C14" s="8" t="s">
        <v>131</v>
      </c>
      <c r="D14" s="68">
        <v>2.4</v>
      </c>
      <c r="E14" s="53">
        <v>980</v>
      </c>
      <c r="F14" s="53">
        <v>997</v>
      </c>
      <c r="G14" s="53">
        <v>984</v>
      </c>
      <c r="H14" s="53">
        <f t="shared" si="0"/>
        <v>2961</v>
      </c>
      <c r="I14" s="53">
        <v>976</v>
      </c>
      <c r="J14" s="99">
        <v>3937</v>
      </c>
    </row>
    <row r="15" spans="1:10" ht="16.5" thickBot="1">
      <c r="A15" s="100">
        <v>5</v>
      </c>
      <c r="B15" s="101" t="s">
        <v>30</v>
      </c>
      <c r="C15" s="102" t="s">
        <v>31</v>
      </c>
      <c r="D15" s="103">
        <v>61</v>
      </c>
      <c r="E15" s="104">
        <v>1000</v>
      </c>
      <c r="F15" s="104">
        <v>982</v>
      </c>
      <c r="G15" s="104">
        <v>967</v>
      </c>
      <c r="H15" s="104">
        <f t="shared" si="0"/>
        <v>2949</v>
      </c>
      <c r="I15" s="104">
        <v>128</v>
      </c>
      <c r="J15" s="105">
        <v>3077</v>
      </c>
    </row>
    <row r="16" spans="1:9" ht="15.75">
      <c r="A16" s="72">
        <v>6</v>
      </c>
      <c r="B16" s="78" t="s">
        <v>99</v>
      </c>
      <c r="C16" s="78" t="s">
        <v>221</v>
      </c>
      <c r="D16" s="93">
        <v>2.4</v>
      </c>
      <c r="E16" s="72">
        <v>947</v>
      </c>
      <c r="F16" s="72">
        <v>1000</v>
      </c>
      <c r="G16" s="72">
        <v>995</v>
      </c>
      <c r="H16" s="72">
        <f t="shared" si="0"/>
        <v>2942</v>
      </c>
      <c r="I16" s="94"/>
    </row>
    <row r="17" spans="1:10" ht="15.75">
      <c r="A17" s="51">
        <v>7</v>
      </c>
      <c r="B17" s="8" t="s">
        <v>32</v>
      </c>
      <c r="C17" s="52" t="s">
        <v>33</v>
      </c>
      <c r="D17" s="88">
        <v>2.4</v>
      </c>
      <c r="E17" s="53">
        <v>976</v>
      </c>
      <c r="F17" s="53">
        <v>978</v>
      </c>
      <c r="G17" s="53">
        <v>975</v>
      </c>
      <c r="H17" s="53">
        <f t="shared" si="0"/>
        <v>2929</v>
      </c>
      <c r="I17" s="79"/>
      <c r="J17" s="57"/>
    </row>
    <row r="18" spans="1:10" ht="15.75">
      <c r="A18" s="53">
        <v>8</v>
      </c>
      <c r="B18" s="55" t="s">
        <v>80</v>
      </c>
      <c r="C18" s="56" t="s">
        <v>16</v>
      </c>
      <c r="D18" s="68">
        <v>2.4</v>
      </c>
      <c r="E18" s="53">
        <v>962</v>
      </c>
      <c r="F18" s="53">
        <v>965</v>
      </c>
      <c r="G18" s="53">
        <v>964</v>
      </c>
      <c r="H18" s="53">
        <f t="shared" si="0"/>
        <v>2891</v>
      </c>
      <c r="I18" s="79"/>
      <c r="J18" s="19"/>
    </row>
    <row r="19" spans="1:9" ht="15.75">
      <c r="A19" s="51">
        <v>9</v>
      </c>
      <c r="B19" s="7" t="s">
        <v>46</v>
      </c>
      <c r="C19" s="8" t="s">
        <v>47</v>
      </c>
      <c r="D19" s="89">
        <v>2.4</v>
      </c>
      <c r="E19" s="53">
        <v>925</v>
      </c>
      <c r="F19" s="53">
        <v>971</v>
      </c>
      <c r="G19" s="53">
        <v>971</v>
      </c>
      <c r="H19" s="53">
        <f t="shared" si="0"/>
        <v>2867</v>
      </c>
      <c r="I19" s="79"/>
    </row>
    <row r="20" spans="1:9" ht="15.75">
      <c r="A20" s="51">
        <v>10</v>
      </c>
      <c r="B20" s="7" t="s">
        <v>224</v>
      </c>
      <c r="C20" s="54" t="s">
        <v>26</v>
      </c>
      <c r="D20" s="68">
        <v>2.4</v>
      </c>
      <c r="E20" s="53">
        <v>722</v>
      </c>
      <c r="F20" s="53">
        <v>947</v>
      </c>
      <c r="G20" s="53">
        <v>753</v>
      </c>
      <c r="H20" s="53">
        <f t="shared" si="0"/>
        <v>2422</v>
      </c>
      <c r="I20" s="79"/>
    </row>
    <row r="21" spans="1:9" ht="15.75">
      <c r="A21" s="51">
        <v>11</v>
      </c>
      <c r="B21" s="62" t="s">
        <v>101</v>
      </c>
      <c r="C21" s="8" t="s">
        <v>102</v>
      </c>
      <c r="D21" s="88">
        <v>2.4</v>
      </c>
      <c r="E21" s="53">
        <v>251</v>
      </c>
      <c r="F21" s="53">
        <v>973</v>
      </c>
      <c r="G21" s="53">
        <v>1000</v>
      </c>
      <c r="H21" s="53">
        <f t="shared" si="0"/>
        <v>2224</v>
      </c>
      <c r="I21" s="79"/>
    </row>
    <row r="22" spans="1:9" ht="15.75">
      <c r="A22" s="53">
        <v>12</v>
      </c>
      <c r="B22" s="8" t="s">
        <v>134</v>
      </c>
      <c r="C22" s="12" t="s">
        <v>29</v>
      </c>
      <c r="D22" s="90">
        <v>41731</v>
      </c>
      <c r="E22" s="53">
        <v>373</v>
      </c>
      <c r="F22" s="53">
        <v>917</v>
      </c>
      <c r="G22" s="53">
        <v>901</v>
      </c>
      <c r="H22" s="53">
        <f t="shared" si="0"/>
        <v>2191</v>
      </c>
      <c r="I22" s="79"/>
    </row>
    <row r="23" spans="1:10" ht="15.75">
      <c r="A23" s="53">
        <v>13</v>
      </c>
      <c r="B23" s="7" t="s">
        <v>43</v>
      </c>
      <c r="C23" s="8" t="s">
        <v>44</v>
      </c>
      <c r="D23" s="89">
        <v>2.4</v>
      </c>
      <c r="E23" s="53">
        <v>995</v>
      </c>
      <c r="F23" s="53">
        <v>973</v>
      </c>
      <c r="G23" s="53">
        <v>0</v>
      </c>
      <c r="H23" s="53">
        <f t="shared" si="0"/>
        <v>1968</v>
      </c>
      <c r="I23" s="79"/>
      <c r="J23" s="19"/>
    </row>
    <row r="24" spans="1:9" ht="15.75">
      <c r="A24" s="53">
        <v>14</v>
      </c>
      <c r="B24" s="8" t="s">
        <v>208</v>
      </c>
      <c r="C24" s="12" t="s">
        <v>207</v>
      </c>
      <c r="D24" s="88">
        <v>2.4</v>
      </c>
      <c r="E24" s="53">
        <v>518</v>
      </c>
      <c r="F24" s="53">
        <v>513</v>
      </c>
      <c r="G24" s="53">
        <v>316</v>
      </c>
      <c r="H24" s="53">
        <f t="shared" si="0"/>
        <v>1347</v>
      </c>
      <c r="I24" s="79"/>
    </row>
    <row r="25" spans="1:9" ht="15.75">
      <c r="A25" s="53">
        <v>15</v>
      </c>
      <c r="B25" s="8" t="s">
        <v>213</v>
      </c>
      <c r="C25" s="12" t="s">
        <v>206</v>
      </c>
      <c r="D25" s="88">
        <v>2.4</v>
      </c>
      <c r="E25" s="53">
        <v>494</v>
      </c>
      <c r="F25" s="53">
        <v>524</v>
      </c>
      <c r="G25" s="53"/>
      <c r="H25" s="53">
        <f t="shared" si="0"/>
        <v>1018</v>
      </c>
      <c r="I25" s="79"/>
    </row>
    <row r="26" spans="1:9" ht="15.75">
      <c r="A26" s="51">
        <v>16</v>
      </c>
      <c r="B26" s="8" t="s">
        <v>39</v>
      </c>
      <c r="C26" s="52" t="s">
        <v>40</v>
      </c>
      <c r="D26" s="89">
        <v>75</v>
      </c>
      <c r="E26" s="53">
        <v>0</v>
      </c>
      <c r="F26" s="53"/>
      <c r="G26" s="53"/>
      <c r="H26" s="53">
        <f t="shared" si="0"/>
        <v>0</v>
      </c>
      <c r="I26" s="79"/>
    </row>
    <row r="27" spans="1:9" ht="15.75">
      <c r="A27" s="53"/>
      <c r="B27" s="7"/>
      <c r="C27" s="54"/>
      <c r="D27" s="7"/>
      <c r="E27" s="53"/>
      <c r="F27" s="53"/>
      <c r="G27" s="53"/>
      <c r="H27" s="53"/>
      <c r="I27" s="79"/>
    </row>
    <row r="28" spans="1:10" ht="15">
      <c r="A28" s="45" t="s">
        <v>66</v>
      </c>
      <c r="B28" s="46"/>
      <c r="C28" s="46"/>
      <c r="D28" s="46"/>
      <c r="E28" s="46"/>
      <c r="F28" s="46"/>
      <c r="G28" s="46"/>
      <c r="H28" s="46"/>
      <c r="I28" s="46"/>
      <c r="J28" s="19"/>
    </row>
    <row r="29" spans="1:9" ht="15">
      <c r="A29" s="19"/>
      <c r="B29" s="19"/>
      <c r="E29" s="39" t="s">
        <v>67</v>
      </c>
      <c r="F29" s="39"/>
      <c r="G29" s="39"/>
      <c r="H29" s="39"/>
      <c r="I29" s="39"/>
    </row>
    <row r="30" spans="1:10" ht="15">
      <c r="A30" s="39" t="s">
        <v>68</v>
      </c>
      <c r="B30" s="39"/>
      <c r="C30" s="19"/>
      <c r="D30" s="19"/>
      <c r="E30" s="40" t="s">
        <v>230</v>
      </c>
      <c r="F30" s="40"/>
      <c r="G30" s="40"/>
      <c r="H30" s="40"/>
      <c r="I30" s="40"/>
      <c r="J30" s="19"/>
    </row>
    <row r="31" spans="1:10" ht="15">
      <c r="A31" s="40" t="s">
        <v>69</v>
      </c>
      <c r="B31" s="40"/>
      <c r="C31" s="19"/>
      <c r="D31" s="19"/>
      <c r="E31" s="40" t="s">
        <v>97</v>
      </c>
      <c r="F31" s="40"/>
      <c r="G31" s="40"/>
      <c r="H31" s="40"/>
      <c r="I31" s="40"/>
      <c r="J31" s="19"/>
    </row>
    <row r="32" spans="1:9" ht="15.75">
      <c r="A32" s="74"/>
      <c r="B32" s="33"/>
      <c r="C32" s="33"/>
      <c r="D32" s="75"/>
      <c r="E32" s="19"/>
      <c r="F32" s="19"/>
      <c r="G32" s="19"/>
      <c r="H32" s="19"/>
      <c r="I32" s="19"/>
    </row>
    <row r="33" spans="1:10" ht="15.75">
      <c r="A33" s="69"/>
      <c r="B33" s="62"/>
      <c r="C33" s="84"/>
      <c r="D33" s="91"/>
      <c r="E33" s="19"/>
      <c r="F33" s="19"/>
      <c r="G33" s="19"/>
      <c r="H33" s="19"/>
      <c r="I33" s="19"/>
      <c r="J33" s="57"/>
    </row>
    <row r="34" spans="1:9" ht="15">
      <c r="A34" s="69"/>
      <c r="B34" s="19"/>
      <c r="C34" s="19"/>
      <c r="D34" s="19"/>
      <c r="E34" s="19"/>
      <c r="F34" s="19"/>
      <c r="G34" s="19"/>
      <c r="H34" s="19"/>
      <c r="I34" s="19"/>
    </row>
    <row r="35" spans="1:9" ht="15">
      <c r="A35" s="69"/>
      <c r="B35" s="19"/>
      <c r="C35" s="19"/>
      <c r="D35" s="19"/>
      <c r="E35" s="19"/>
      <c r="F35" s="19"/>
      <c r="G35" s="19"/>
      <c r="H35" s="19"/>
      <c r="I35" s="19"/>
    </row>
    <row r="36" spans="1:9" ht="15">
      <c r="A36" s="69"/>
      <c r="B36" s="19"/>
      <c r="C36" s="19"/>
      <c r="D36" s="19"/>
      <c r="E36" s="19"/>
      <c r="F36" s="19"/>
      <c r="G36" s="19"/>
      <c r="H36" s="19"/>
      <c r="I36" s="19"/>
    </row>
    <row r="37" spans="1:9" ht="15">
      <c r="A37" s="69"/>
      <c r="B37" s="19"/>
      <c r="C37" s="19"/>
      <c r="D37" s="19"/>
      <c r="E37" s="19"/>
      <c r="F37" s="19"/>
      <c r="G37" s="19"/>
      <c r="H37" s="19"/>
      <c r="I37" s="19"/>
    </row>
    <row r="38" spans="1:9" ht="15">
      <c r="A38" s="45"/>
      <c r="B38" s="46"/>
      <c r="C38" s="46"/>
      <c r="D38" s="46"/>
      <c r="E38" s="46"/>
      <c r="F38" s="46"/>
      <c r="G38" s="46"/>
      <c r="H38" s="46"/>
      <c r="I38" s="46"/>
    </row>
    <row r="39" spans="1:9" ht="15">
      <c r="A39" s="19"/>
      <c r="B39" s="19"/>
      <c r="C39" s="19"/>
      <c r="D39" s="19"/>
      <c r="E39" s="47"/>
      <c r="F39" s="47"/>
      <c r="G39" s="47"/>
      <c r="H39" s="47"/>
      <c r="I39" s="47"/>
    </row>
    <row r="40" spans="1:9" ht="15">
      <c r="A40" s="47"/>
      <c r="B40" s="47"/>
      <c r="C40" s="19"/>
      <c r="D40" s="19"/>
      <c r="E40" s="47"/>
      <c r="F40" s="47"/>
      <c r="G40" s="47"/>
      <c r="H40" s="47"/>
      <c r="I40" s="47"/>
    </row>
    <row r="41" spans="1:9" ht="15">
      <c r="A41" s="47"/>
      <c r="B41" s="47"/>
      <c r="C41" s="19"/>
      <c r="D41" s="19"/>
      <c r="E41" s="47"/>
      <c r="F41" s="47"/>
      <c r="G41" s="47"/>
      <c r="H41" s="47"/>
      <c r="I41" s="47"/>
    </row>
    <row r="42" spans="1:9" ht="1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5">
      <c r="A43" s="19"/>
      <c r="B43" s="19"/>
      <c r="C43" s="19"/>
      <c r="D43" s="19"/>
      <c r="E43" s="19"/>
      <c r="F43" s="19"/>
      <c r="G43" s="19"/>
      <c r="H43" s="19"/>
      <c r="I43" s="19"/>
    </row>
  </sheetData>
  <sheetProtection/>
  <autoFilter ref="A10:J10">
    <sortState ref="A11:J43">
      <sortCondition descending="1" sortBy="value" ref="H11:H43"/>
    </sortState>
  </autoFilter>
  <mergeCells count="2">
    <mergeCell ref="A7:I7"/>
    <mergeCell ref="E9:G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4">
      <selection activeCell="N5" sqref="N5"/>
    </sheetView>
  </sheetViews>
  <sheetFormatPr defaultColWidth="9.140625" defaultRowHeight="15"/>
  <cols>
    <col min="1" max="1" width="7.7109375" style="0" bestFit="1" customWidth="1"/>
    <col min="2" max="2" width="21.57421875" style="0" bestFit="1" customWidth="1"/>
    <col min="3" max="3" width="10.7109375" style="0" bestFit="1" customWidth="1"/>
    <col min="4" max="4" width="13.421875" style="0" customWidth="1"/>
    <col min="6" max="6" width="7.8515625" style="0" customWidth="1"/>
    <col min="7" max="7" width="5.7109375" style="0" customWidth="1"/>
    <col min="8" max="8" width="6.57421875" style="0" customWidth="1"/>
  </cols>
  <sheetData>
    <row r="1" ht="15.75" thickBot="1"/>
    <row r="2" spans="1:7" ht="19.5" thickTop="1">
      <c r="A2" s="13"/>
      <c r="B2" s="14" t="s">
        <v>54</v>
      </c>
      <c r="C2" s="15"/>
      <c r="D2" s="15"/>
      <c r="E2" s="15"/>
      <c r="F2" s="15"/>
      <c r="G2" s="16"/>
    </row>
    <row r="3" spans="1:7" ht="18.75">
      <c r="A3" s="17"/>
      <c r="B3" s="18" t="s">
        <v>95</v>
      </c>
      <c r="C3" s="19"/>
      <c r="D3" s="19"/>
      <c r="E3" s="19"/>
      <c r="F3" s="19"/>
      <c r="G3" s="20"/>
    </row>
    <row r="4" spans="1:7" ht="15">
      <c r="A4" s="17"/>
      <c r="B4" s="19"/>
      <c r="C4" s="19"/>
      <c r="D4" s="19"/>
      <c r="E4" s="19"/>
      <c r="F4" s="19"/>
      <c r="G4" s="20"/>
    </row>
    <row r="5" spans="1:7" ht="72" customHeight="1" thickBot="1">
      <c r="A5" s="21"/>
      <c r="B5" s="22" t="s">
        <v>240</v>
      </c>
      <c r="C5" s="22"/>
      <c r="D5" s="22"/>
      <c r="E5" s="22"/>
      <c r="F5" s="22"/>
      <c r="G5" s="23"/>
    </row>
    <row r="6" ht="15.75" thickTop="1">
      <c r="C6" t="s">
        <v>244</v>
      </c>
    </row>
    <row r="7" spans="1:8" ht="15">
      <c r="A7" s="120"/>
      <c r="B7" s="120"/>
      <c r="C7" s="120"/>
      <c r="D7" s="120"/>
      <c r="E7" s="120"/>
      <c r="F7" s="120"/>
      <c r="G7" s="120"/>
      <c r="H7" s="121"/>
    </row>
    <row r="8" ht="0.75" customHeight="1" thickBot="1"/>
    <row r="9" spans="1:8" ht="29.25" customHeight="1" thickBot="1">
      <c r="A9" s="109" t="s">
        <v>75</v>
      </c>
      <c r="B9" s="109" t="s">
        <v>60</v>
      </c>
      <c r="C9" s="109" t="s">
        <v>61</v>
      </c>
      <c r="D9" s="110" t="s">
        <v>86</v>
      </c>
      <c r="E9" s="111" t="s">
        <v>82</v>
      </c>
      <c r="F9" s="111" t="s">
        <v>83</v>
      </c>
      <c r="G9" s="111" t="s">
        <v>84</v>
      </c>
      <c r="H9" s="111" t="s">
        <v>85</v>
      </c>
    </row>
    <row r="10" spans="1:8" ht="15.75">
      <c r="A10" s="112">
        <v>1</v>
      </c>
      <c r="B10" s="106" t="s">
        <v>220</v>
      </c>
      <c r="C10" s="107" t="s">
        <v>227</v>
      </c>
      <c r="D10" s="78" t="s">
        <v>226</v>
      </c>
      <c r="E10" s="26">
        <v>587</v>
      </c>
      <c r="F10" s="108">
        <v>162</v>
      </c>
      <c r="G10" s="26">
        <v>0</v>
      </c>
      <c r="H10" s="26">
        <v>749</v>
      </c>
    </row>
    <row r="11" spans="1:8" ht="15.75">
      <c r="A11" s="113">
        <v>2</v>
      </c>
      <c r="B11" s="8" t="s">
        <v>14</v>
      </c>
      <c r="C11" s="8" t="s">
        <v>15</v>
      </c>
      <c r="D11" s="8" t="s">
        <v>88</v>
      </c>
      <c r="E11" s="28">
        <v>472</v>
      </c>
      <c r="F11" s="28">
        <v>128</v>
      </c>
      <c r="G11" s="28">
        <v>0</v>
      </c>
      <c r="H11" s="28">
        <v>600</v>
      </c>
    </row>
    <row r="12" spans="1:8" ht="15.75">
      <c r="A12" s="113">
        <v>3</v>
      </c>
      <c r="B12" s="8" t="s">
        <v>138</v>
      </c>
      <c r="C12" s="8" t="s">
        <v>26</v>
      </c>
      <c r="D12" s="8" t="s">
        <v>89</v>
      </c>
      <c r="E12" s="28">
        <v>478</v>
      </c>
      <c r="F12" s="28">
        <v>99</v>
      </c>
      <c r="G12" s="28">
        <v>0</v>
      </c>
      <c r="H12" s="28">
        <v>577</v>
      </c>
    </row>
    <row r="13" spans="1:8" ht="15.75">
      <c r="A13" s="112">
        <v>4</v>
      </c>
      <c r="B13" s="8" t="s">
        <v>180</v>
      </c>
      <c r="C13" s="8" t="s">
        <v>35</v>
      </c>
      <c r="D13" s="8" t="s">
        <v>229</v>
      </c>
      <c r="E13" s="28">
        <v>487</v>
      </c>
      <c r="F13" s="67">
        <v>67</v>
      </c>
      <c r="G13" s="28">
        <v>0</v>
      </c>
      <c r="H13" s="28">
        <v>554</v>
      </c>
    </row>
    <row r="14" spans="1:8" ht="15.75">
      <c r="A14" s="113">
        <v>5</v>
      </c>
      <c r="B14" s="8" t="s">
        <v>90</v>
      </c>
      <c r="C14" s="8" t="s">
        <v>91</v>
      </c>
      <c r="D14" s="8" t="s">
        <v>89</v>
      </c>
      <c r="E14" s="28">
        <v>473</v>
      </c>
      <c r="F14" s="28">
        <v>55</v>
      </c>
      <c r="G14" s="28">
        <v>0</v>
      </c>
      <c r="H14" s="28">
        <v>538</v>
      </c>
    </row>
    <row r="15" spans="1:8" ht="15.75">
      <c r="A15" s="113">
        <v>6</v>
      </c>
      <c r="B15" s="7" t="s">
        <v>137</v>
      </c>
      <c r="C15" s="8" t="s">
        <v>25</v>
      </c>
      <c r="D15" s="8" t="s">
        <v>92</v>
      </c>
      <c r="E15" s="28">
        <v>351</v>
      </c>
      <c r="F15" s="28">
        <v>56</v>
      </c>
      <c r="G15" s="28">
        <v>0</v>
      </c>
      <c r="H15" s="28">
        <v>407</v>
      </c>
    </row>
    <row r="16" spans="1:8" ht="15.75">
      <c r="A16" s="112">
        <v>7</v>
      </c>
      <c r="B16" s="8" t="s">
        <v>150</v>
      </c>
      <c r="C16" s="8" t="s">
        <v>192</v>
      </c>
      <c r="D16" s="8" t="s">
        <v>93</v>
      </c>
      <c r="E16" s="28">
        <v>248</v>
      </c>
      <c r="F16" s="67">
        <v>63</v>
      </c>
      <c r="G16" s="28">
        <v>0</v>
      </c>
      <c r="H16" s="28">
        <v>311</v>
      </c>
    </row>
    <row r="17" spans="1:8" ht="15.75">
      <c r="A17" s="113">
        <v>8</v>
      </c>
      <c r="B17" s="7" t="s">
        <v>152</v>
      </c>
      <c r="C17" s="12" t="s">
        <v>194</v>
      </c>
      <c r="D17" s="8" t="s">
        <v>93</v>
      </c>
      <c r="E17" s="28">
        <v>250</v>
      </c>
      <c r="F17" s="67">
        <v>59</v>
      </c>
      <c r="G17" s="28">
        <v>0</v>
      </c>
      <c r="H17" s="28">
        <v>309</v>
      </c>
    </row>
    <row r="18" spans="1:8" ht="15.75">
      <c r="A18" s="113">
        <v>9</v>
      </c>
      <c r="B18" s="8" t="s">
        <v>143</v>
      </c>
      <c r="C18" s="8" t="s">
        <v>188</v>
      </c>
      <c r="D18" s="8" t="s">
        <v>93</v>
      </c>
      <c r="E18" s="28">
        <v>249</v>
      </c>
      <c r="F18" s="67">
        <v>58</v>
      </c>
      <c r="G18" s="28">
        <v>0</v>
      </c>
      <c r="H18" s="28">
        <v>307</v>
      </c>
    </row>
    <row r="19" spans="1:8" ht="15.75">
      <c r="A19" s="112">
        <v>10</v>
      </c>
      <c r="B19" s="8" t="s">
        <v>136</v>
      </c>
      <c r="C19" s="8" t="s">
        <v>24</v>
      </c>
      <c r="D19" s="8" t="s">
        <v>93</v>
      </c>
      <c r="E19" s="28">
        <v>248</v>
      </c>
      <c r="F19" s="67">
        <v>56</v>
      </c>
      <c r="G19" s="28">
        <v>0</v>
      </c>
      <c r="H19" s="28">
        <v>304</v>
      </c>
    </row>
    <row r="20" spans="1:8" ht="15.75">
      <c r="A20" s="113">
        <v>11</v>
      </c>
      <c r="B20" s="8" t="s">
        <v>149</v>
      </c>
      <c r="C20" s="8" t="s">
        <v>191</v>
      </c>
      <c r="D20" s="8" t="s">
        <v>93</v>
      </c>
      <c r="E20" s="28">
        <v>245</v>
      </c>
      <c r="F20" s="67">
        <v>55</v>
      </c>
      <c r="G20" s="28">
        <v>0</v>
      </c>
      <c r="H20" s="28">
        <v>300</v>
      </c>
    </row>
    <row r="21" spans="1:8" ht="15.75">
      <c r="A21" s="113">
        <v>12</v>
      </c>
      <c r="B21" s="8" t="s">
        <v>241</v>
      </c>
      <c r="C21" s="8" t="s">
        <v>22</v>
      </c>
      <c r="D21" s="8" t="s">
        <v>93</v>
      </c>
      <c r="E21" s="28">
        <v>236</v>
      </c>
      <c r="F21" s="67">
        <v>62</v>
      </c>
      <c r="G21" s="28">
        <v>0</v>
      </c>
      <c r="H21" s="28">
        <v>298</v>
      </c>
    </row>
    <row r="22" spans="1:8" ht="15.75">
      <c r="A22" s="112">
        <v>13</v>
      </c>
      <c r="B22" s="8" t="s">
        <v>144</v>
      </c>
      <c r="C22" s="8" t="s">
        <v>187</v>
      </c>
      <c r="D22" s="8" t="s">
        <v>93</v>
      </c>
      <c r="E22" s="28">
        <v>245</v>
      </c>
      <c r="F22" s="67">
        <v>53</v>
      </c>
      <c r="G22" s="28">
        <v>0</v>
      </c>
      <c r="H22" s="28">
        <v>298</v>
      </c>
    </row>
    <row r="23" spans="1:8" ht="15.75">
      <c r="A23" s="113">
        <v>14</v>
      </c>
      <c r="B23" s="8" t="s">
        <v>148</v>
      </c>
      <c r="C23" s="8" t="s">
        <v>190</v>
      </c>
      <c r="D23" s="8" t="s">
        <v>93</v>
      </c>
      <c r="E23" s="28">
        <v>242</v>
      </c>
      <c r="F23" s="67">
        <v>56</v>
      </c>
      <c r="G23" s="28">
        <v>0</v>
      </c>
      <c r="H23" s="28">
        <v>298</v>
      </c>
    </row>
    <row r="24" spans="1:8" ht="15.75">
      <c r="A24" s="113">
        <v>15</v>
      </c>
      <c r="B24" s="8" t="s">
        <v>242</v>
      </c>
      <c r="C24" s="8" t="s">
        <v>27</v>
      </c>
      <c r="D24" s="8" t="s">
        <v>93</v>
      </c>
      <c r="E24" s="28">
        <v>244</v>
      </c>
      <c r="F24" s="67">
        <v>51</v>
      </c>
      <c r="G24" s="28">
        <v>0</v>
      </c>
      <c r="H24" s="28">
        <v>295</v>
      </c>
    </row>
    <row r="25" spans="1:8" ht="15.75">
      <c r="A25" s="112">
        <v>16</v>
      </c>
      <c r="B25" s="8" t="s">
        <v>142</v>
      </c>
      <c r="C25" s="8" t="s">
        <v>186</v>
      </c>
      <c r="D25" s="8" t="s">
        <v>93</v>
      </c>
      <c r="E25" s="28">
        <v>238</v>
      </c>
      <c r="F25" s="67">
        <v>57</v>
      </c>
      <c r="G25" s="28">
        <v>0</v>
      </c>
      <c r="H25" s="28">
        <v>295</v>
      </c>
    </row>
    <row r="26" spans="1:8" ht="15.75">
      <c r="A26" s="113">
        <v>17</v>
      </c>
      <c r="B26" s="8" t="s">
        <v>147</v>
      </c>
      <c r="C26" s="8" t="s">
        <v>189</v>
      </c>
      <c r="D26" s="8" t="s">
        <v>93</v>
      </c>
      <c r="E26" s="28">
        <v>243</v>
      </c>
      <c r="F26" s="67">
        <v>52</v>
      </c>
      <c r="G26" s="28">
        <v>0</v>
      </c>
      <c r="H26" s="28">
        <v>295</v>
      </c>
    </row>
    <row r="27" spans="1:8" ht="15.75">
      <c r="A27" s="113">
        <v>18</v>
      </c>
      <c r="B27" s="8" t="s">
        <v>151</v>
      </c>
      <c r="C27" s="8" t="s">
        <v>193</v>
      </c>
      <c r="D27" s="8" t="s">
        <v>93</v>
      </c>
      <c r="E27" s="28">
        <v>240</v>
      </c>
      <c r="F27" s="67">
        <v>54</v>
      </c>
      <c r="G27" s="28">
        <v>0</v>
      </c>
      <c r="H27" s="28">
        <v>294</v>
      </c>
    </row>
    <row r="28" spans="1:8" ht="15.75">
      <c r="A28" s="112" t="s">
        <v>239</v>
      </c>
      <c r="B28" s="8" t="s">
        <v>18</v>
      </c>
      <c r="C28" s="8" t="s">
        <v>19</v>
      </c>
      <c r="D28" s="8" t="s">
        <v>87</v>
      </c>
      <c r="E28" s="28">
        <v>599</v>
      </c>
      <c r="F28" s="87" t="s">
        <v>238</v>
      </c>
      <c r="G28" s="28">
        <v>0</v>
      </c>
      <c r="H28" s="28">
        <v>0</v>
      </c>
    </row>
    <row r="29" spans="1:8" ht="15.75">
      <c r="A29" s="113" t="s">
        <v>239</v>
      </c>
      <c r="B29" s="8" t="s">
        <v>243</v>
      </c>
      <c r="C29" s="8" t="s">
        <v>23</v>
      </c>
      <c r="D29" s="8" t="s">
        <v>93</v>
      </c>
      <c r="E29" s="28">
        <v>241</v>
      </c>
      <c r="F29" s="87" t="s">
        <v>238</v>
      </c>
      <c r="G29" s="28">
        <v>0</v>
      </c>
      <c r="H29" s="28">
        <v>0</v>
      </c>
    </row>
    <row r="30" spans="1:8" ht="15.75">
      <c r="A30" s="113" t="s">
        <v>239</v>
      </c>
      <c r="B30" s="8" t="s">
        <v>101</v>
      </c>
      <c r="C30" s="8" t="s">
        <v>102</v>
      </c>
      <c r="D30" s="53" t="s">
        <v>226</v>
      </c>
      <c r="E30" s="28">
        <v>575</v>
      </c>
      <c r="F30" s="87" t="s">
        <v>238</v>
      </c>
      <c r="G30" s="28">
        <v>0</v>
      </c>
      <c r="H30" s="28">
        <v>0</v>
      </c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5:8" ht="15">
      <c r="E32" s="39" t="s">
        <v>67</v>
      </c>
      <c r="F32" s="39"/>
      <c r="G32" s="39"/>
      <c r="H32" s="39"/>
    </row>
    <row r="33" spans="1:8" ht="15">
      <c r="A33" s="39" t="s">
        <v>68</v>
      </c>
      <c r="B33" s="39"/>
      <c r="E33" s="40" t="s">
        <v>230</v>
      </c>
      <c r="F33" s="40"/>
      <c r="G33" s="40"/>
      <c r="H33" s="40"/>
    </row>
    <row r="34" spans="1:8" ht="15">
      <c r="A34" s="40" t="s">
        <v>69</v>
      </c>
      <c r="B34" s="40"/>
      <c r="E34" s="40" t="s">
        <v>96</v>
      </c>
      <c r="F34" s="40"/>
      <c r="G34" s="40"/>
      <c r="H34" s="40"/>
    </row>
    <row r="35" spans="1:8" ht="15">
      <c r="A35" s="80"/>
      <c r="B35" s="80"/>
      <c r="D35" s="80"/>
      <c r="E35" s="80"/>
      <c r="F35" s="80"/>
      <c r="G35" s="80"/>
      <c r="H35" s="80"/>
    </row>
    <row r="36" spans="1:8" ht="15">
      <c r="A36" s="19"/>
      <c r="B36" s="19"/>
      <c r="C36" s="19"/>
      <c r="D36" s="19"/>
      <c r="E36" s="19"/>
      <c r="F36" s="19"/>
      <c r="G36" s="19"/>
      <c r="H36" s="19"/>
    </row>
  </sheetData>
  <sheetProtection/>
  <autoFilter ref="A9:H9">
    <sortState ref="A10:H36">
      <sortCondition descending="1" sortBy="value" ref="H10:H36"/>
    </sortState>
  </autoFilter>
  <mergeCells count="1">
    <mergeCell ref="A7:H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KRM</dc:creator>
  <cp:keywords/>
  <dc:description/>
  <cp:lastModifiedBy>Leszek Małmyga</cp:lastModifiedBy>
  <cp:lastPrinted>2014-05-18T20:40:34Z</cp:lastPrinted>
  <dcterms:created xsi:type="dcterms:W3CDTF">2013-05-19T14:14:18Z</dcterms:created>
  <dcterms:modified xsi:type="dcterms:W3CDTF">2014-07-31T09:19:58Z</dcterms:modified>
  <cp:category/>
  <cp:version/>
  <cp:contentType/>
  <cp:contentStatus/>
</cp:coreProperties>
</file>