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9095" windowHeight="8415"/>
  </bookViews>
  <sheets>
    <sheet name="S4" sheetId="1" r:id="rId1"/>
    <sheet name="S6" sheetId="2" r:id="rId2"/>
    <sheet name="S9" sheetId="3" r:id="rId3"/>
    <sheet name="S8Ep" sheetId="4" r:id="rId4"/>
    <sheet name="S8D" sheetId="5" r:id="rId5"/>
    <sheet name="S7" sheetId="6" r:id="rId6"/>
  </sheets>
  <calcPr calcId="125725"/>
</workbook>
</file>

<file path=xl/calcChain.xml><?xml version="1.0" encoding="utf-8"?>
<calcChain xmlns="http://schemas.openxmlformats.org/spreadsheetml/2006/main">
  <c r="H13" i="3"/>
  <c r="H15"/>
  <c r="H10"/>
  <c r="H9"/>
  <c r="H14"/>
  <c r="H3"/>
  <c r="H11"/>
  <c r="H26" i="2"/>
  <c r="H13"/>
  <c r="H5"/>
  <c r="H4" i="6"/>
  <c r="H12" i="4"/>
  <c r="H8"/>
  <c r="H6" i="5"/>
  <c r="H8"/>
  <c r="H6" i="6"/>
  <c r="H12" i="2"/>
  <c r="H15"/>
  <c r="H16"/>
  <c r="H3"/>
  <c r="H10"/>
  <c r="H11"/>
  <c r="H20"/>
  <c r="H7"/>
  <c r="H21"/>
  <c r="H8"/>
  <c r="H6"/>
  <c r="H9"/>
  <c r="H17"/>
  <c r="H23"/>
  <c r="H19"/>
  <c r="H32"/>
  <c r="H35"/>
  <c r="H4"/>
  <c r="H14"/>
  <c r="H31"/>
  <c r="H18"/>
  <c r="H12" i="1"/>
  <c r="H13" i="6"/>
  <c r="H15"/>
  <c r="H9"/>
  <c r="H31" i="1"/>
  <c r="H19" i="3"/>
  <c r="H5"/>
  <c r="H8" i="6"/>
  <c r="H14"/>
  <c r="H16"/>
  <c r="H7"/>
  <c r="H11"/>
  <c r="H5"/>
  <c r="H3"/>
  <c r="H10"/>
  <c r="H14" i="1"/>
  <c r="H4"/>
  <c r="H35" i="3"/>
  <c r="H16"/>
  <c r="H28"/>
  <c r="H6"/>
  <c r="H30"/>
  <c r="H17"/>
  <c r="H12"/>
  <c r="H7"/>
  <c r="H24"/>
  <c r="H4"/>
  <c r="H8"/>
  <c r="H34" i="1"/>
  <c r="H16"/>
  <c r="H19"/>
  <c r="H5"/>
  <c r="H13"/>
  <c r="H11"/>
  <c r="H18"/>
  <c r="H17"/>
  <c r="H6"/>
  <c r="H8"/>
  <c r="H7"/>
  <c r="H9"/>
  <c r="H27"/>
  <c r="H10"/>
  <c r="H3"/>
  <c r="H5" i="5"/>
  <c r="H4"/>
  <c r="H7"/>
  <c r="H3"/>
  <c r="H6" i="4"/>
  <c r="H14"/>
  <c r="H17"/>
  <c r="H4"/>
  <c r="H13"/>
  <c r="H9"/>
  <c r="H7"/>
  <c r="H3"/>
  <c r="H5"/>
</calcChain>
</file>

<file path=xl/sharedStrings.xml><?xml version="1.0" encoding="utf-8"?>
<sst xmlns="http://schemas.openxmlformats.org/spreadsheetml/2006/main" count="366" uniqueCount="85">
  <si>
    <t>L.p.</t>
  </si>
  <si>
    <t>Nazwisko</t>
  </si>
  <si>
    <t>Nr licencji</t>
  </si>
  <si>
    <t>Klub</t>
  </si>
  <si>
    <t>KR</t>
  </si>
  <si>
    <t>Suma 3</t>
  </si>
  <si>
    <t>Małmyga Leszek</t>
  </si>
  <si>
    <t>AZL</t>
  </si>
  <si>
    <t>Przybytek Krzysztof</t>
  </si>
  <si>
    <t>MTSR</t>
  </si>
  <si>
    <t>Łasocha Sławomir</t>
  </si>
  <si>
    <t>Byrtek Szymon</t>
  </si>
  <si>
    <t>Szulc Sebastian</t>
  </si>
  <si>
    <t xml:space="preserve">MTS </t>
  </si>
  <si>
    <t>Arasimowicz Marek</t>
  </si>
  <si>
    <t>Wowry Edward</t>
  </si>
  <si>
    <t>Krzywiński Wojciech</t>
  </si>
  <si>
    <t>AZM</t>
  </si>
  <si>
    <t>Goryczka Grzegorz</t>
  </si>
  <si>
    <t>Łasocha Paweł</t>
  </si>
  <si>
    <t>Sadowski Patryk</t>
  </si>
  <si>
    <t>Barć Dawid</t>
  </si>
  <si>
    <t>Łukaszewski Maciej</t>
  </si>
  <si>
    <t>KA</t>
  </si>
  <si>
    <t>NW</t>
  </si>
  <si>
    <t>Maj Wiktoria</t>
  </si>
  <si>
    <t>ROW</t>
  </si>
  <si>
    <t>Koszelski Wojciech</t>
  </si>
  <si>
    <t>NT</t>
  </si>
  <si>
    <t>Halaburda Eryk</t>
  </si>
  <si>
    <t>Nowacki Dawid</t>
  </si>
  <si>
    <t>MTS</t>
  </si>
  <si>
    <t>SSMG</t>
  </si>
  <si>
    <t>LL</t>
  </si>
  <si>
    <t>Kędziora Wojciech</t>
  </si>
  <si>
    <t>Draspa Radosław</t>
  </si>
  <si>
    <t>Rusinowski Andrzej</t>
  </si>
  <si>
    <t>Skop Mateusz</t>
  </si>
  <si>
    <t>Kołakowski Piotr</t>
  </si>
  <si>
    <t>Zach Sławomir</t>
  </si>
  <si>
    <t>Chołody Bartłomiej</t>
  </si>
  <si>
    <t>KS</t>
  </si>
  <si>
    <t>Szwed Artur</t>
  </si>
  <si>
    <t>Balcer Paskal</t>
  </si>
  <si>
    <t>Dyba Mateusz</t>
  </si>
  <si>
    <t>Koszałka Adam</t>
  </si>
  <si>
    <t>Wiśniowski Maciej</t>
  </si>
  <si>
    <t>Guzik Jan</t>
  </si>
  <si>
    <t>Hamernik Cyprian</t>
  </si>
  <si>
    <t>Paluszek Maciej</t>
  </si>
  <si>
    <t>Trojan Jarosław</t>
  </si>
  <si>
    <t>Tokarczyk Bartłomiej</t>
  </si>
  <si>
    <t>UMK Orion</t>
  </si>
  <si>
    <t>Wiśniewski Maciej</t>
  </si>
  <si>
    <t>Żurawski Przemysław</t>
  </si>
  <si>
    <t>Zwolak Kacper</t>
  </si>
  <si>
    <t>Florek Sebastian</t>
  </si>
  <si>
    <t>Ulatowski Emanuel</t>
  </si>
  <si>
    <t>WŁ</t>
  </si>
  <si>
    <t>Kaźmierski Bartosz</t>
  </si>
  <si>
    <t>Irzyk Jan</t>
  </si>
  <si>
    <t>Dymek Hubert</t>
  </si>
  <si>
    <t>Czerkies Mateusz</t>
  </si>
  <si>
    <t>Gala Roman</t>
  </si>
  <si>
    <t>Plebańczyk Szymon</t>
  </si>
  <si>
    <t>Krempa Kacper</t>
  </si>
  <si>
    <t>Mayer Mateusz</t>
  </si>
  <si>
    <t>Kapłon Filip</t>
  </si>
  <si>
    <t>Radzik Paweł</t>
  </si>
  <si>
    <t>Biczyk Joanna</t>
  </si>
  <si>
    <t>Wiśniowski Dominik</t>
  </si>
  <si>
    <t>Cieśla Seweryn</t>
  </si>
  <si>
    <t>Kopciuch Natalia</t>
  </si>
  <si>
    <t>Wiśniowski Mateusz</t>
  </si>
  <si>
    <t>Maj Mateusz</t>
  </si>
  <si>
    <t>Kosmala Dawid</t>
  </si>
  <si>
    <t>Wiśniowska Małgorzata</t>
  </si>
  <si>
    <t>Wiśniowski Jacek</t>
  </si>
  <si>
    <t xml:space="preserve">Biczyk Joanna </t>
  </si>
  <si>
    <t>S4A</t>
  </si>
  <si>
    <t>S6A</t>
  </si>
  <si>
    <t>S9A</t>
  </si>
  <si>
    <t>S8E/P</t>
  </si>
  <si>
    <t>S8D</t>
  </si>
  <si>
    <t>S7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</si>
</sst>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1" xfId="0" applyBorder="1"/>
    <xf numFmtId="0" fontId="0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/>
    <xf numFmtId="0" fontId="2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workbookViewId="0">
      <selection sqref="A1:H1"/>
    </sheetView>
  </sheetViews>
  <sheetFormatPr defaultRowHeight="15"/>
  <cols>
    <col min="1" max="1" width="5.7109375" customWidth="1"/>
    <col min="2" max="2" width="21.85546875" customWidth="1"/>
    <col min="3" max="3" width="11.42578125" style="1" customWidth="1"/>
    <col min="4" max="4" width="10.5703125" style="1" customWidth="1"/>
    <col min="5" max="8" width="9.140625" style="1"/>
  </cols>
  <sheetData>
    <row r="1" spans="1:8" ht="19.5" thickBot="1">
      <c r="A1" s="30" t="s">
        <v>79</v>
      </c>
      <c r="B1" s="30"/>
      <c r="C1" s="30"/>
      <c r="D1" s="30"/>
      <c r="E1" s="30"/>
      <c r="F1" s="30"/>
      <c r="G1" s="30"/>
      <c r="H1" s="30"/>
    </row>
    <row r="2" spans="1:8" ht="15.75" thickBot="1">
      <c r="A2" s="21" t="s">
        <v>0</v>
      </c>
      <c r="B2" s="21" t="s">
        <v>1</v>
      </c>
      <c r="C2" s="22" t="s">
        <v>2</v>
      </c>
      <c r="D2" s="22" t="s">
        <v>3</v>
      </c>
      <c r="E2" s="22" t="s">
        <v>58</v>
      </c>
      <c r="F2" s="22" t="s">
        <v>4</v>
      </c>
      <c r="G2" s="22" t="s">
        <v>28</v>
      </c>
      <c r="H2" s="22" t="s">
        <v>5</v>
      </c>
    </row>
    <row r="3" spans="1:8">
      <c r="A3" s="28">
        <v>1</v>
      </c>
      <c r="B3" s="29" t="s">
        <v>6</v>
      </c>
      <c r="C3" s="28">
        <v>4578</v>
      </c>
      <c r="D3" s="28" t="s">
        <v>7</v>
      </c>
      <c r="E3" s="28">
        <v>112</v>
      </c>
      <c r="F3" s="28">
        <v>96</v>
      </c>
      <c r="G3" s="28">
        <v>114</v>
      </c>
      <c r="H3" s="28">
        <f t="shared" ref="H3:H14" si="0">SUM(E3:G3)</f>
        <v>322</v>
      </c>
    </row>
    <row r="4" spans="1:8">
      <c r="A4" s="26">
        <v>2</v>
      </c>
      <c r="B4" s="27" t="s">
        <v>8</v>
      </c>
      <c r="C4" s="26">
        <v>3754</v>
      </c>
      <c r="D4" s="26" t="s">
        <v>9</v>
      </c>
      <c r="E4" s="26">
        <v>93</v>
      </c>
      <c r="F4" s="26">
        <v>113</v>
      </c>
      <c r="G4" s="26">
        <v>105</v>
      </c>
      <c r="H4" s="28">
        <f t="shared" si="0"/>
        <v>311</v>
      </c>
    </row>
    <row r="5" spans="1:8">
      <c r="A5" s="28">
        <v>3</v>
      </c>
      <c r="B5" s="27" t="s">
        <v>49</v>
      </c>
      <c r="C5" s="26">
        <v>5761</v>
      </c>
      <c r="D5" s="26" t="s">
        <v>52</v>
      </c>
      <c r="E5" s="26">
        <v>105</v>
      </c>
      <c r="F5" s="26">
        <v>79</v>
      </c>
      <c r="G5" s="26">
        <v>78</v>
      </c>
      <c r="H5" s="28">
        <f t="shared" si="0"/>
        <v>262</v>
      </c>
    </row>
    <row r="6" spans="1:8">
      <c r="A6" s="9">
        <v>4</v>
      </c>
      <c r="B6" s="10" t="s">
        <v>39</v>
      </c>
      <c r="C6" s="8">
        <v>3911</v>
      </c>
      <c r="D6" s="8" t="s">
        <v>32</v>
      </c>
      <c r="E6" s="8">
        <v>91</v>
      </c>
      <c r="F6" s="8">
        <v>71</v>
      </c>
      <c r="G6" s="8">
        <v>64</v>
      </c>
      <c r="H6" s="9">
        <f t="shared" si="0"/>
        <v>226</v>
      </c>
    </row>
    <row r="7" spans="1:8" s="16" customFormat="1">
      <c r="A7" s="8">
        <v>5</v>
      </c>
      <c r="B7" s="10" t="s">
        <v>10</v>
      </c>
      <c r="C7" s="8">
        <v>3896</v>
      </c>
      <c r="D7" s="8" t="s">
        <v>32</v>
      </c>
      <c r="E7" s="8">
        <v>56</v>
      </c>
      <c r="F7" s="8">
        <v>81</v>
      </c>
      <c r="G7" s="8">
        <v>88</v>
      </c>
      <c r="H7" s="9">
        <f t="shared" si="0"/>
        <v>225</v>
      </c>
    </row>
    <row r="8" spans="1:8">
      <c r="A8" s="9">
        <v>6</v>
      </c>
      <c r="B8" s="7" t="s">
        <v>14</v>
      </c>
      <c r="C8" s="8">
        <v>5365</v>
      </c>
      <c r="D8" s="8" t="s">
        <v>33</v>
      </c>
      <c r="E8" s="8">
        <v>69</v>
      </c>
      <c r="F8" s="8">
        <v>61</v>
      </c>
      <c r="G8" s="8">
        <v>91</v>
      </c>
      <c r="H8" s="9">
        <f t="shared" si="0"/>
        <v>221</v>
      </c>
    </row>
    <row r="9" spans="1:8">
      <c r="A9" s="9">
        <v>7</v>
      </c>
      <c r="B9" s="10" t="s">
        <v>35</v>
      </c>
      <c r="C9" s="8">
        <v>7395</v>
      </c>
      <c r="D9" s="8" t="s">
        <v>32</v>
      </c>
      <c r="E9" s="8">
        <v>72</v>
      </c>
      <c r="F9" s="8">
        <v>72</v>
      </c>
      <c r="G9" s="8">
        <v>57</v>
      </c>
      <c r="H9" s="9">
        <f t="shared" si="0"/>
        <v>201</v>
      </c>
    </row>
    <row r="10" spans="1:8">
      <c r="A10" s="8">
        <v>8</v>
      </c>
      <c r="B10" s="7" t="s">
        <v>12</v>
      </c>
      <c r="C10" s="8">
        <v>3765</v>
      </c>
      <c r="D10" s="8" t="s">
        <v>31</v>
      </c>
      <c r="E10" s="8">
        <v>48</v>
      </c>
      <c r="F10" s="8">
        <v>64</v>
      </c>
      <c r="G10" s="8">
        <v>51</v>
      </c>
      <c r="H10" s="9">
        <f t="shared" si="0"/>
        <v>163</v>
      </c>
    </row>
    <row r="11" spans="1:8">
      <c r="A11" s="9">
        <v>9</v>
      </c>
      <c r="B11" s="10" t="s">
        <v>34</v>
      </c>
      <c r="C11" s="8">
        <v>7107</v>
      </c>
      <c r="D11" s="8" t="s">
        <v>33</v>
      </c>
      <c r="E11" s="8">
        <v>45</v>
      </c>
      <c r="F11" s="8">
        <v>58</v>
      </c>
      <c r="G11" s="8">
        <v>50</v>
      </c>
      <c r="H11" s="9">
        <f t="shared" si="0"/>
        <v>153</v>
      </c>
    </row>
    <row r="12" spans="1:8">
      <c r="A12" s="9">
        <v>10</v>
      </c>
      <c r="B12" s="7" t="s">
        <v>56</v>
      </c>
      <c r="C12" s="8">
        <v>7591</v>
      </c>
      <c r="D12" s="8" t="s">
        <v>9</v>
      </c>
      <c r="E12" s="8">
        <v>33</v>
      </c>
      <c r="F12" s="8">
        <v>37</v>
      </c>
      <c r="G12" s="8">
        <v>71</v>
      </c>
      <c r="H12" s="9">
        <f t="shared" si="0"/>
        <v>141</v>
      </c>
    </row>
    <row r="13" spans="1:8">
      <c r="A13" s="8">
        <v>11</v>
      </c>
      <c r="B13" s="10" t="s">
        <v>19</v>
      </c>
      <c r="C13" s="8">
        <v>7005</v>
      </c>
      <c r="D13" s="8" t="s">
        <v>32</v>
      </c>
      <c r="E13" s="8">
        <v>44</v>
      </c>
      <c r="F13" s="8"/>
      <c r="G13" s="8">
        <v>62</v>
      </c>
      <c r="H13" s="9">
        <f t="shared" si="0"/>
        <v>106</v>
      </c>
    </row>
    <row r="14" spans="1:8">
      <c r="A14" s="9">
        <v>12</v>
      </c>
      <c r="B14" s="10" t="s">
        <v>25</v>
      </c>
      <c r="C14" s="8">
        <v>7062</v>
      </c>
      <c r="D14" s="8" t="s">
        <v>23</v>
      </c>
      <c r="E14" s="8">
        <v>37</v>
      </c>
      <c r="F14" s="8"/>
      <c r="G14" s="8">
        <v>68</v>
      </c>
      <c r="H14" s="9">
        <f t="shared" si="0"/>
        <v>105</v>
      </c>
    </row>
    <row r="15" spans="1:8">
      <c r="A15" s="9">
        <v>13</v>
      </c>
      <c r="B15" s="17" t="s">
        <v>18</v>
      </c>
      <c r="C15" s="8">
        <v>4095</v>
      </c>
      <c r="D15" s="2" t="s">
        <v>41</v>
      </c>
      <c r="E15" s="8"/>
      <c r="F15" s="8"/>
      <c r="G15" s="8">
        <v>103</v>
      </c>
      <c r="H15" s="9">
        <v>103</v>
      </c>
    </row>
    <row r="16" spans="1:8">
      <c r="A16" s="8">
        <v>14</v>
      </c>
      <c r="B16" s="10" t="s">
        <v>46</v>
      </c>
      <c r="C16" s="8">
        <v>6840</v>
      </c>
      <c r="D16" s="8" t="s">
        <v>52</v>
      </c>
      <c r="E16" s="8"/>
      <c r="F16" s="8">
        <v>38</v>
      </c>
      <c r="G16" s="8">
        <v>46</v>
      </c>
      <c r="H16" s="9">
        <f>SUM(F16:G16)</f>
        <v>84</v>
      </c>
    </row>
    <row r="17" spans="1:8">
      <c r="A17" s="9">
        <v>15</v>
      </c>
      <c r="B17" s="7" t="s">
        <v>40</v>
      </c>
      <c r="C17" s="8">
        <v>6899</v>
      </c>
      <c r="D17" s="8" t="s">
        <v>33</v>
      </c>
      <c r="E17" s="8"/>
      <c r="F17" s="8">
        <v>75</v>
      </c>
      <c r="G17" s="8"/>
      <c r="H17" s="9">
        <f>SUM(E17:G17)</f>
        <v>75</v>
      </c>
    </row>
    <row r="18" spans="1:8">
      <c r="A18" s="9">
        <v>16</v>
      </c>
      <c r="B18" s="10" t="s">
        <v>22</v>
      </c>
      <c r="C18" s="8">
        <v>7047</v>
      </c>
      <c r="D18" s="8" t="s">
        <v>9</v>
      </c>
      <c r="E18" s="8">
        <v>60</v>
      </c>
      <c r="F18" s="8">
        <v>10</v>
      </c>
      <c r="G18" s="8"/>
      <c r="H18" s="9">
        <f>SUM(E18:G18)</f>
        <v>70</v>
      </c>
    </row>
    <row r="19" spans="1:8">
      <c r="A19" s="8">
        <v>17</v>
      </c>
      <c r="B19" s="10" t="s">
        <v>51</v>
      </c>
      <c r="C19" s="8">
        <v>3656</v>
      </c>
      <c r="D19" s="8" t="s">
        <v>52</v>
      </c>
      <c r="E19" s="8"/>
      <c r="F19" s="8">
        <v>22</v>
      </c>
      <c r="G19" s="8">
        <v>41</v>
      </c>
      <c r="H19" s="9">
        <f>SUM(F19:G19)</f>
        <v>63</v>
      </c>
    </row>
    <row r="20" spans="1:8">
      <c r="A20" s="9">
        <v>18</v>
      </c>
      <c r="B20" s="3" t="s">
        <v>72</v>
      </c>
      <c r="C20" s="8">
        <v>7045</v>
      </c>
      <c r="D20" s="2" t="s">
        <v>23</v>
      </c>
      <c r="E20" s="8"/>
      <c r="F20" s="8"/>
      <c r="G20" s="8">
        <v>60</v>
      </c>
      <c r="H20" s="9">
        <v>60</v>
      </c>
    </row>
    <row r="21" spans="1:8">
      <c r="A21" s="9">
        <v>19</v>
      </c>
      <c r="B21" s="10" t="s">
        <v>20</v>
      </c>
      <c r="C21" s="8"/>
      <c r="D21" s="8" t="s">
        <v>33</v>
      </c>
      <c r="E21" s="8">
        <v>50</v>
      </c>
      <c r="F21" s="8"/>
      <c r="G21" s="8"/>
      <c r="H21" s="9">
        <v>59</v>
      </c>
    </row>
    <row r="22" spans="1:8">
      <c r="A22" s="8">
        <v>20</v>
      </c>
      <c r="B22" s="7" t="s">
        <v>55</v>
      </c>
      <c r="C22" s="8">
        <v>7471</v>
      </c>
      <c r="D22" s="2" t="s">
        <v>52</v>
      </c>
      <c r="E22" s="8"/>
      <c r="F22" s="8">
        <v>46</v>
      </c>
      <c r="G22" s="8"/>
      <c r="H22" s="9">
        <v>46</v>
      </c>
    </row>
    <row r="23" spans="1:8">
      <c r="A23" s="9">
        <v>21</v>
      </c>
      <c r="B23" s="10" t="s">
        <v>48</v>
      </c>
      <c r="C23" s="8">
        <v>7469</v>
      </c>
      <c r="D23" s="8" t="s">
        <v>52</v>
      </c>
      <c r="E23" s="8"/>
      <c r="F23" s="8">
        <v>42</v>
      </c>
      <c r="G23" s="8"/>
      <c r="H23" s="9">
        <v>42</v>
      </c>
    </row>
    <row r="24" spans="1:8">
      <c r="A24" s="9">
        <v>22</v>
      </c>
      <c r="B24" s="3" t="s">
        <v>76</v>
      </c>
      <c r="C24" s="8">
        <v>7668</v>
      </c>
      <c r="D24" s="4" t="s">
        <v>52</v>
      </c>
      <c r="E24" s="8"/>
      <c r="F24" s="8"/>
      <c r="G24" s="8">
        <v>40</v>
      </c>
      <c r="H24" s="9">
        <v>40</v>
      </c>
    </row>
    <row r="25" spans="1:8">
      <c r="A25" s="8">
        <v>23</v>
      </c>
      <c r="B25" s="3" t="s">
        <v>71</v>
      </c>
      <c r="C25" s="8">
        <v>4291</v>
      </c>
      <c r="D25" s="2" t="s">
        <v>52</v>
      </c>
      <c r="E25" s="8"/>
      <c r="F25" s="8"/>
      <c r="G25" s="8">
        <v>30</v>
      </c>
      <c r="H25" s="9">
        <v>30</v>
      </c>
    </row>
    <row r="26" spans="1:8">
      <c r="A26" s="9">
        <v>24</v>
      </c>
      <c r="B26" s="3" t="s">
        <v>27</v>
      </c>
      <c r="C26" s="2">
        <v>7311</v>
      </c>
      <c r="D26" s="2" t="s">
        <v>41</v>
      </c>
      <c r="E26" s="2"/>
      <c r="F26" s="2"/>
      <c r="G26" s="2">
        <v>29</v>
      </c>
      <c r="H26" s="9">
        <v>29</v>
      </c>
    </row>
    <row r="27" spans="1:8">
      <c r="A27" s="9">
        <v>25</v>
      </c>
      <c r="B27" s="7" t="s">
        <v>38</v>
      </c>
      <c r="C27" s="8">
        <v>6980</v>
      </c>
      <c r="D27" s="8" t="s">
        <v>31</v>
      </c>
      <c r="E27" s="8">
        <v>27</v>
      </c>
      <c r="F27" s="8"/>
      <c r="G27" s="8">
        <v>0</v>
      </c>
      <c r="H27" s="9">
        <f>SUM(E27:G27)</f>
        <v>27</v>
      </c>
    </row>
    <row r="28" spans="1:8">
      <c r="A28" s="8">
        <v>26</v>
      </c>
      <c r="B28" s="7" t="s">
        <v>57</v>
      </c>
      <c r="C28" s="8">
        <v>7174</v>
      </c>
      <c r="D28" s="8" t="s">
        <v>24</v>
      </c>
      <c r="E28" s="8">
        <v>17</v>
      </c>
      <c r="F28" s="8">
        <v>0</v>
      </c>
      <c r="G28" s="8"/>
      <c r="H28" s="9">
        <v>17</v>
      </c>
    </row>
    <row r="29" spans="1:8">
      <c r="A29" s="9">
        <v>27</v>
      </c>
      <c r="B29" s="3" t="s">
        <v>73</v>
      </c>
      <c r="C29" s="8">
        <v>6747</v>
      </c>
      <c r="D29" s="2" t="s">
        <v>52</v>
      </c>
      <c r="E29" s="8"/>
      <c r="F29" s="8"/>
      <c r="G29" s="8">
        <v>17</v>
      </c>
      <c r="H29" s="9">
        <v>17</v>
      </c>
    </row>
    <row r="30" spans="1:8">
      <c r="A30" s="9">
        <v>28</v>
      </c>
      <c r="B30" s="3" t="s">
        <v>70</v>
      </c>
      <c r="C30" s="8">
        <v>7669</v>
      </c>
      <c r="D30" s="2" t="s">
        <v>52</v>
      </c>
      <c r="E30" s="8"/>
      <c r="F30" s="8"/>
      <c r="G30" s="8">
        <v>14</v>
      </c>
      <c r="H30" s="9">
        <v>14</v>
      </c>
    </row>
    <row r="31" spans="1:8">
      <c r="A31" s="8">
        <v>29</v>
      </c>
      <c r="B31" s="10" t="s">
        <v>30</v>
      </c>
      <c r="C31" s="8">
        <v>7312</v>
      </c>
      <c r="D31" s="8" t="s">
        <v>31</v>
      </c>
      <c r="E31" s="8">
        <v>0</v>
      </c>
      <c r="F31" s="8">
        <v>10</v>
      </c>
      <c r="G31" s="8"/>
      <c r="H31" s="9">
        <f>SUM(E31:G31)</f>
        <v>10</v>
      </c>
    </row>
    <row r="32" spans="1:8">
      <c r="A32" s="9">
        <v>30</v>
      </c>
      <c r="B32" s="3" t="s">
        <v>74</v>
      </c>
      <c r="C32" s="8">
        <v>7345</v>
      </c>
      <c r="D32" s="2" t="s">
        <v>23</v>
      </c>
      <c r="E32" s="8"/>
      <c r="F32" s="8"/>
      <c r="G32" s="8">
        <v>10</v>
      </c>
      <c r="H32" s="9">
        <v>10</v>
      </c>
    </row>
    <row r="33" spans="1:8">
      <c r="A33" s="9">
        <v>31</v>
      </c>
      <c r="B33" s="3" t="s">
        <v>78</v>
      </c>
      <c r="C33" s="8">
        <v>7670</v>
      </c>
      <c r="D33" s="2" t="s">
        <v>52</v>
      </c>
      <c r="E33" s="8"/>
      <c r="F33" s="8"/>
      <c r="G33" s="8">
        <v>5</v>
      </c>
      <c r="H33" s="9">
        <v>5</v>
      </c>
    </row>
    <row r="34" spans="1:8">
      <c r="A34" s="8">
        <v>32</v>
      </c>
      <c r="B34" s="7" t="s">
        <v>47</v>
      </c>
      <c r="C34" s="8">
        <v>7256</v>
      </c>
      <c r="D34" s="8" t="s">
        <v>9</v>
      </c>
      <c r="E34" s="8"/>
      <c r="F34" s="8">
        <v>0</v>
      </c>
      <c r="G34" s="8"/>
      <c r="H34" s="9">
        <f>SUM(F34:G34)</f>
        <v>0</v>
      </c>
    </row>
    <row r="35" spans="1:8">
      <c r="A35" s="9">
        <v>33</v>
      </c>
      <c r="B35" s="10" t="s">
        <v>50</v>
      </c>
      <c r="C35" s="8">
        <v>6937</v>
      </c>
      <c r="D35" s="8" t="s">
        <v>52</v>
      </c>
      <c r="E35" s="8"/>
      <c r="F35" s="8">
        <v>0</v>
      </c>
      <c r="G35" s="8"/>
      <c r="H35" s="8">
        <v>0</v>
      </c>
    </row>
    <row r="36" spans="1:8">
      <c r="A36" s="9">
        <v>34</v>
      </c>
      <c r="B36" s="3" t="s">
        <v>77</v>
      </c>
      <c r="C36" s="8">
        <v>7473</v>
      </c>
      <c r="D36" s="2" t="s">
        <v>52</v>
      </c>
      <c r="E36" s="8"/>
      <c r="F36" s="8"/>
      <c r="G36" s="8">
        <v>0</v>
      </c>
      <c r="H36" s="8">
        <v>0</v>
      </c>
    </row>
    <row r="37" spans="1:8">
      <c r="A37" s="8">
        <v>35</v>
      </c>
      <c r="B37" s="3" t="s">
        <v>75</v>
      </c>
      <c r="C37" s="8">
        <v>7514</v>
      </c>
      <c r="D37" s="2" t="s">
        <v>23</v>
      </c>
      <c r="E37" s="8"/>
      <c r="F37" s="8"/>
      <c r="G37" s="8">
        <v>0</v>
      </c>
      <c r="H37" s="8">
        <v>0</v>
      </c>
    </row>
    <row r="38" spans="1:8">
      <c r="A38" s="9">
        <v>36</v>
      </c>
      <c r="B38" s="3" t="s">
        <v>68</v>
      </c>
      <c r="C38" s="8">
        <v>7575</v>
      </c>
      <c r="D38" s="2" t="s">
        <v>52</v>
      </c>
      <c r="E38" s="8"/>
      <c r="F38" s="8"/>
      <c r="G38" s="8">
        <v>0</v>
      </c>
      <c r="H38" s="8">
        <v>0</v>
      </c>
    </row>
    <row r="39" spans="1:8">
      <c r="A39" s="8">
        <v>37</v>
      </c>
      <c r="B39" s="3" t="s">
        <v>67</v>
      </c>
      <c r="C39" s="8">
        <v>7660</v>
      </c>
      <c r="D39" s="2" t="s">
        <v>52</v>
      </c>
      <c r="E39" s="8"/>
      <c r="F39" s="8"/>
      <c r="G39" s="8">
        <v>0</v>
      </c>
      <c r="H39" s="8">
        <v>0</v>
      </c>
    </row>
    <row r="40" spans="1:8">
      <c r="A40" s="14"/>
      <c r="B40" s="12"/>
      <c r="C40" s="14"/>
      <c r="D40" s="6"/>
      <c r="E40" s="14"/>
      <c r="F40" s="14"/>
      <c r="G40" s="14"/>
      <c r="H40" s="14"/>
    </row>
    <row r="41" spans="1:8">
      <c r="A41" s="14"/>
      <c r="B41" s="19"/>
      <c r="C41" s="14"/>
      <c r="D41" s="6"/>
      <c r="E41" s="14"/>
      <c r="F41" s="14"/>
      <c r="G41" s="14"/>
      <c r="H41" s="14"/>
    </row>
  </sheetData>
  <sortState ref="A5:H41">
    <sortCondition descending="1" ref="H5:H41"/>
  </sortState>
  <mergeCells count="1"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6"/>
  <sheetViews>
    <sheetView workbookViewId="0">
      <selection sqref="A1:H1"/>
    </sheetView>
  </sheetViews>
  <sheetFormatPr defaultRowHeight="15"/>
  <cols>
    <col min="1" max="1" width="5.42578125" style="1" customWidth="1"/>
    <col min="2" max="2" width="22" customWidth="1"/>
    <col min="3" max="3" width="10.5703125" style="1" customWidth="1"/>
    <col min="4" max="4" width="10.42578125" style="1" customWidth="1"/>
    <col min="5" max="8" width="9.140625" style="1"/>
  </cols>
  <sheetData>
    <row r="1" spans="1:8" ht="19.5" thickBot="1">
      <c r="A1" s="30" t="s">
        <v>80</v>
      </c>
      <c r="B1" s="30"/>
      <c r="C1" s="30"/>
      <c r="D1" s="30"/>
      <c r="E1" s="30"/>
      <c r="F1" s="30"/>
      <c r="G1" s="30"/>
      <c r="H1" s="30"/>
    </row>
    <row r="2" spans="1:8" ht="15.75" thickBot="1">
      <c r="A2" s="22" t="s">
        <v>0</v>
      </c>
      <c r="B2" s="21" t="s">
        <v>1</v>
      </c>
      <c r="C2" s="22" t="s">
        <v>2</v>
      </c>
      <c r="D2" s="22" t="s">
        <v>3</v>
      </c>
      <c r="E2" s="22" t="s">
        <v>58</v>
      </c>
      <c r="F2" s="22" t="s">
        <v>4</v>
      </c>
      <c r="G2" s="22" t="s">
        <v>28</v>
      </c>
      <c r="H2" s="22" t="s">
        <v>5</v>
      </c>
    </row>
    <row r="3" spans="1:8">
      <c r="A3" s="28">
        <v>1</v>
      </c>
      <c r="B3" s="29" t="s">
        <v>10</v>
      </c>
      <c r="C3" s="28">
        <v>3896</v>
      </c>
      <c r="D3" s="28" t="s">
        <v>32</v>
      </c>
      <c r="E3" s="28">
        <v>113</v>
      </c>
      <c r="F3" s="28">
        <v>80</v>
      </c>
      <c r="G3" s="28">
        <v>106</v>
      </c>
      <c r="H3" s="28">
        <f t="shared" ref="H3:H21" si="0">SUM(E3:G3)</f>
        <v>299</v>
      </c>
    </row>
    <row r="4" spans="1:8">
      <c r="A4" s="26">
        <v>2</v>
      </c>
      <c r="B4" s="27" t="s">
        <v>6</v>
      </c>
      <c r="C4" s="26">
        <v>4578</v>
      </c>
      <c r="D4" s="26" t="s">
        <v>7</v>
      </c>
      <c r="E4" s="26">
        <v>98</v>
      </c>
      <c r="F4" s="26">
        <v>82</v>
      </c>
      <c r="G4" s="26">
        <v>115</v>
      </c>
      <c r="H4" s="28">
        <f t="shared" si="0"/>
        <v>295</v>
      </c>
    </row>
    <row r="5" spans="1:8">
      <c r="A5" s="28">
        <v>3</v>
      </c>
      <c r="B5" s="27" t="s">
        <v>49</v>
      </c>
      <c r="C5" s="26">
        <v>5761</v>
      </c>
      <c r="D5" s="26" t="s">
        <v>52</v>
      </c>
      <c r="E5" s="26">
        <v>108</v>
      </c>
      <c r="F5" s="26">
        <v>72</v>
      </c>
      <c r="G5" s="26">
        <v>95</v>
      </c>
      <c r="H5" s="28">
        <f t="shared" si="0"/>
        <v>275</v>
      </c>
    </row>
    <row r="6" spans="1:8" s="16" customFormat="1">
      <c r="A6" s="9">
        <v>4</v>
      </c>
      <c r="B6" s="7" t="s">
        <v>14</v>
      </c>
      <c r="C6" s="8">
        <v>5365</v>
      </c>
      <c r="D6" s="8" t="s">
        <v>33</v>
      </c>
      <c r="E6" s="8">
        <v>87</v>
      </c>
      <c r="F6" s="8">
        <v>76</v>
      </c>
      <c r="G6" s="8">
        <v>74</v>
      </c>
      <c r="H6" s="9">
        <f t="shared" si="0"/>
        <v>237</v>
      </c>
    </row>
    <row r="7" spans="1:8">
      <c r="A7" s="8">
        <v>5</v>
      </c>
      <c r="B7" s="10" t="s">
        <v>39</v>
      </c>
      <c r="C7" s="8">
        <v>3911</v>
      </c>
      <c r="D7" s="8" t="s">
        <v>32</v>
      </c>
      <c r="E7" s="8">
        <v>75</v>
      </c>
      <c r="F7" s="8">
        <v>96</v>
      </c>
      <c r="G7" s="8">
        <v>62</v>
      </c>
      <c r="H7" s="9">
        <f t="shared" si="0"/>
        <v>233</v>
      </c>
    </row>
    <row r="8" spans="1:8">
      <c r="A8" s="9">
        <v>6</v>
      </c>
      <c r="B8" s="10" t="s">
        <v>8</v>
      </c>
      <c r="C8" s="8">
        <v>3754</v>
      </c>
      <c r="D8" s="8" t="s">
        <v>9</v>
      </c>
      <c r="E8" s="8">
        <v>69</v>
      </c>
      <c r="F8" s="8">
        <v>85</v>
      </c>
      <c r="G8" s="8">
        <v>78</v>
      </c>
      <c r="H8" s="9">
        <f t="shared" si="0"/>
        <v>232</v>
      </c>
    </row>
    <row r="9" spans="1:8">
      <c r="A9" s="9">
        <v>7</v>
      </c>
      <c r="B9" s="7" t="s">
        <v>35</v>
      </c>
      <c r="C9" s="8">
        <v>7395</v>
      </c>
      <c r="D9" s="8" t="s">
        <v>32</v>
      </c>
      <c r="E9" s="8">
        <v>69</v>
      </c>
      <c r="F9" s="8">
        <v>82</v>
      </c>
      <c r="G9" s="8">
        <v>76</v>
      </c>
      <c r="H9" s="9">
        <f t="shared" si="0"/>
        <v>227</v>
      </c>
    </row>
    <row r="10" spans="1:8">
      <c r="A10" s="8">
        <v>8</v>
      </c>
      <c r="B10" s="10" t="s">
        <v>12</v>
      </c>
      <c r="C10" s="8">
        <v>3765</v>
      </c>
      <c r="D10" s="2" t="s">
        <v>31</v>
      </c>
      <c r="E10" s="8">
        <v>78</v>
      </c>
      <c r="F10" s="8">
        <v>56</v>
      </c>
      <c r="G10" s="8">
        <v>82</v>
      </c>
      <c r="H10" s="9">
        <f t="shared" si="0"/>
        <v>216</v>
      </c>
    </row>
    <row r="11" spans="1:8">
      <c r="A11" s="9">
        <v>9</v>
      </c>
      <c r="B11" s="7" t="s">
        <v>34</v>
      </c>
      <c r="C11" s="8">
        <v>7107</v>
      </c>
      <c r="D11" s="8" t="s">
        <v>33</v>
      </c>
      <c r="E11" s="8">
        <v>48</v>
      </c>
      <c r="F11" s="8">
        <v>55</v>
      </c>
      <c r="G11" s="8">
        <v>94</v>
      </c>
      <c r="H11" s="9">
        <f t="shared" si="0"/>
        <v>197</v>
      </c>
    </row>
    <row r="12" spans="1:8">
      <c r="A12" s="9">
        <v>10</v>
      </c>
      <c r="B12" s="3" t="s">
        <v>56</v>
      </c>
      <c r="C12" s="8">
        <v>7591</v>
      </c>
      <c r="D12" s="2" t="s">
        <v>9</v>
      </c>
      <c r="E12" s="8">
        <v>79</v>
      </c>
      <c r="F12" s="8">
        <v>48</v>
      </c>
      <c r="G12" s="8">
        <v>61</v>
      </c>
      <c r="H12" s="9">
        <f t="shared" si="0"/>
        <v>188</v>
      </c>
    </row>
    <row r="13" spans="1:8">
      <c r="A13" s="8">
        <v>11</v>
      </c>
      <c r="B13" s="3" t="s">
        <v>18</v>
      </c>
      <c r="C13" s="11">
        <v>4085</v>
      </c>
      <c r="D13" s="2" t="s">
        <v>41</v>
      </c>
      <c r="E13" s="8">
        <v>89</v>
      </c>
      <c r="F13" s="8"/>
      <c r="G13" s="8">
        <v>94</v>
      </c>
      <c r="H13" s="9">
        <f t="shared" si="0"/>
        <v>183</v>
      </c>
    </row>
    <row r="14" spans="1:8">
      <c r="A14" s="9">
        <v>12</v>
      </c>
      <c r="B14" s="10" t="s">
        <v>50</v>
      </c>
      <c r="C14" s="8">
        <v>6937</v>
      </c>
      <c r="D14" s="2" t="s">
        <v>52</v>
      </c>
      <c r="E14" s="8">
        <v>86</v>
      </c>
      <c r="F14" s="8">
        <v>88</v>
      </c>
      <c r="G14" s="8"/>
      <c r="H14" s="9">
        <f t="shared" si="0"/>
        <v>174</v>
      </c>
    </row>
    <row r="15" spans="1:8">
      <c r="A15" s="9">
        <v>13</v>
      </c>
      <c r="B15" s="3" t="s">
        <v>57</v>
      </c>
      <c r="C15" s="11">
        <v>7174</v>
      </c>
      <c r="D15" s="4" t="s">
        <v>24</v>
      </c>
      <c r="E15" s="8">
        <v>80</v>
      </c>
      <c r="F15" s="8">
        <v>93</v>
      </c>
      <c r="G15" s="8"/>
      <c r="H15" s="9">
        <f t="shared" si="0"/>
        <v>173</v>
      </c>
    </row>
    <row r="16" spans="1:8">
      <c r="A16" s="8">
        <v>14</v>
      </c>
      <c r="B16" s="10" t="s">
        <v>22</v>
      </c>
      <c r="C16" s="8">
        <v>7047</v>
      </c>
      <c r="D16" s="8" t="s">
        <v>9</v>
      </c>
      <c r="E16" s="8">
        <v>58</v>
      </c>
      <c r="F16" s="8">
        <v>90</v>
      </c>
      <c r="G16" s="8"/>
      <c r="H16" s="9">
        <f t="shared" si="0"/>
        <v>148</v>
      </c>
    </row>
    <row r="17" spans="1:8">
      <c r="A17" s="9">
        <v>15</v>
      </c>
      <c r="B17" s="3" t="s">
        <v>51</v>
      </c>
      <c r="C17" s="11">
        <v>3656</v>
      </c>
      <c r="D17" s="2" t="s">
        <v>52</v>
      </c>
      <c r="E17" s="8"/>
      <c r="F17" s="8">
        <v>66</v>
      </c>
      <c r="G17" s="8">
        <v>68</v>
      </c>
      <c r="H17" s="9">
        <f t="shared" si="0"/>
        <v>134</v>
      </c>
    </row>
    <row r="18" spans="1:8">
      <c r="A18" s="9">
        <v>16</v>
      </c>
      <c r="B18" s="10" t="s">
        <v>30</v>
      </c>
      <c r="C18" s="11">
        <v>7312</v>
      </c>
      <c r="D18" s="8" t="s">
        <v>31</v>
      </c>
      <c r="E18" s="8">
        <v>84</v>
      </c>
      <c r="F18" s="8">
        <v>45</v>
      </c>
      <c r="G18" s="8"/>
      <c r="H18" s="9">
        <f t="shared" si="0"/>
        <v>129</v>
      </c>
    </row>
    <row r="19" spans="1:8">
      <c r="A19" s="8">
        <v>17</v>
      </c>
      <c r="B19" s="3" t="s">
        <v>46</v>
      </c>
      <c r="C19" s="11">
        <v>6840</v>
      </c>
      <c r="D19" s="4" t="s">
        <v>52</v>
      </c>
      <c r="E19" s="11"/>
      <c r="F19" s="8">
        <v>79</v>
      </c>
      <c r="G19" s="8">
        <v>41</v>
      </c>
      <c r="H19" s="9">
        <f t="shared" si="0"/>
        <v>120</v>
      </c>
    </row>
    <row r="20" spans="1:8">
      <c r="A20" s="9">
        <v>18</v>
      </c>
      <c r="B20" s="7" t="s">
        <v>19</v>
      </c>
      <c r="C20" s="8">
        <v>7005</v>
      </c>
      <c r="D20" s="8" t="s">
        <v>32</v>
      </c>
      <c r="E20" s="8">
        <v>72</v>
      </c>
      <c r="F20" s="8"/>
      <c r="G20" s="8">
        <v>46</v>
      </c>
      <c r="H20" s="9">
        <f t="shared" si="0"/>
        <v>118</v>
      </c>
    </row>
    <row r="21" spans="1:8">
      <c r="A21" s="9">
        <v>19</v>
      </c>
      <c r="B21" s="10" t="s">
        <v>25</v>
      </c>
      <c r="C21" s="8">
        <v>7062</v>
      </c>
      <c r="D21" s="8" t="s">
        <v>23</v>
      </c>
      <c r="E21" s="8">
        <v>66</v>
      </c>
      <c r="F21" s="8"/>
      <c r="G21" s="8">
        <v>50</v>
      </c>
      <c r="H21" s="9">
        <f t="shared" si="0"/>
        <v>116</v>
      </c>
    </row>
    <row r="22" spans="1:8">
      <c r="A22" s="8">
        <v>20</v>
      </c>
      <c r="B22" s="10" t="s">
        <v>44</v>
      </c>
      <c r="C22" s="8">
        <v>6694</v>
      </c>
      <c r="D22" s="2" t="s">
        <v>9</v>
      </c>
      <c r="E22" s="8"/>
      <c r="F22" s="8">
        <v>113</v>
      </c>
      <c r="G22" s="8"/>
      <c r="H22" s="9">
        <v>113</v>
      </c>
    </row>
    <row r="23" spans="1:8">
      <c r="A23" s="9">
        <v>21</v>
      </c>
      <c r="B23" s="10" t="s">
        <v>38</v>
      </c>
      <c r="C23" s="8">
        <v>6980</v>
      </c>
      <c r="D23" s="8" t="s">
        <v>13</v>
      </c>
      <c r="E23" s="8">
        <v>68</v>
      </c>
      <c r="F23" s="8"/>
      <c r="G23" s="8">
        <v>36</v>
      </c>
      <c r="H23" s="9">
        <f>SUM(E23:G23)</f>
        <v>104</v>
      </c>
    </row>
    <row r="24" spans="1:8">
      <c r="A24" s="9">
        <v>22</v>
      </c>
      <c r="B24" s="10" t="s">
        <v>67</v>
      </c>
      <c r="C24" s="8">
        <v>7660</v>
      </c>
      <c r="D24" s="2" t="s">
        <v>52</v>
      </c>
      <c r="E24" s="8"/>
      <c r="F24" s="8"/>
      <c r="G24" s="8">
        <v>102</v>
      </c>
      <c r="H24" s="9">
        <v>102</v>
      </c>
    </row>
    <row r="25" spans="1:8">
      <c r="A25" s="8">
        <v>23</v>
      </c>
      <c r="B25" s="3" t="s">
        <v>69</v>
      </c>
      <c r="C25" s="8">
        <v>7670</v>
      </c>
      <c r="D25" s="2" t="s">
        <v>52</v>
      </c>
      <c r="E25" s="8"/>
      <c r="F25" s="8"/>
      <c r="G25" s="8">
        <v>86</v>
      </c>
      <c r="H25" s="9">
        <v>86</v>
      </c>
    </row>
    <row r="26" spans="1:8">
      <c r="A26" s="9">
        <v>24</v>
      </c>
      <c r="B26" s="10" t="s">
        <v>40</v>
      </c>
      <c r="C26" s="11">
        <v>6899</v>
      </c>
      <c r="D26" s="8" t="s">
        <v>33</v>
      </c>
      <c r="E26" s="8"/>
      <c r="F26" s="8">
        <v>80</v>
      </c>
      <c r="G26" s="8"/>
      <c r="H26" s="9">
        <f>SUM(E26:G26)</f>
        <v>80</v>
      </c>
    </row>
    <row r="27" spans="1:8">
      <c r="A27" s="9">
        <v>25</v>
      </c>
      <c r="B27" s="17" t="s">
        <v>68</v>
      </c>
      <c r="C27" s="8">
        <v>7575</v>
      </c>
      <c r="D27" s="2" t="s">
        <v>52</v>
      </c>
      <c r="E27" s="8"/>
      <c r="F27" s="8"/>
      <c r="G27" s="8">
        <v>71</v>
      </c>
      <c r="H27" s="9">
        <v>71</v>
      </c>
    </row>
    <row r="28" spans="1:8">
      <c r="A28" s="8">
        <v>26</v>
      </c>
      <c r="B28" s="3" t="s">
        <v>70</v>
      </c>
      <c r="C28" s="11">
        <v>7669</v>
      </c>
      <c r="D28" s="4" t="s">
        <v>52</v>
      </c>
      <c r="E28" s="11"/>
      <c r="F28" s="11"/>
      <c r="G28" s="8">
        <v>70</v>
      </c>
      <c r="H28" s="9">
        <v>70</v>
      </c>
    </row>
    <row r="29" spans="1:8">
      <c r="A29" s="9">
        <v>27</v>
      </c>
      <c r="B29" s="3" t="s">
        <v>71</v>
      </c>
      <c r="C29" s="2">
        <v>4291</v>
      </c>
      <c r="D29" s="2" t="s">
        <v>52</v>
      </c>
      <c r="E29" s="2"/>
      <c r="F29" s="2"/>
      <c r="G29" s="2">
        <v>67</v>
      </c>
      <c r="H29" s="9">
        <v>67</v>
      </c>
    </row>
    <row r="30" spans="1:8">
      <c r="A30" s="9">
        <v>28</v>
      </c>
      <c r="B30" s="3" t="s">
        <v>72</v>
      </c>
      <c r="C30" s="11">
        <v>7045</v>
      </c>
      <c r="D30" s="2" t="s">
        <v>23</v>
      </c>
      <c r="E30" s="8"/>
      <c r="F30" s="8"/>
      <c r="G30" s="8">
        <v>66</v>
      </c>
      <c r="H30" s="9">
        <v>66</v>
      </c>
    </row>
    <row r="31" spans="1:8">
      <c r="A31" s="8">
        <v>29</v>
      </c>
      <c r="B31" s="10" t="s">
        <v>48</v>
      </c>
      <c r="C31" s="8">
        <v>7469</v>
      </c>
      <c r="D31" s="2" t="s">
        <v>52</v>
      </c>
      <c r="E31" s="8"/>
      <c r="F31" s="8">
        <v>63</v>
      </c>
      <c r="G31" s="8"/>
      <c r="H31" s="9">
        <f>SUM(E31:G31)</f>
        <v>63</v>
      </c>
    </row>
    <row r="32" spans="1:8">
      <c r="A32" s="9">
        <v>30</v>
      </c>
      <c r="B32" s="10" t="s">
        <v>47</v>
      </c>
      <c r="C32" s="8">
        <v>7256</v>
      </c>
      <c r="D32" s="2" t="s">
        <v>9</v>
      </c>
      <c r="E32" s="8"/>
      <c r="F32" s="8">
        <v>59</v>
      </c>
      <c r="G32" s="8"/>
      <c r="H32" s="9">
        <f>SUM(E32:G32)</f>
        <v>59</v>
      </c>
    </row>
    <row r="33" spans="1:8">
      <c r="A33" s="9">
        <v>31</v>
      </c>
      <c r="B33" s="17" t="s">
        <v>73</v>
      </c>
      <c r="C33" s="8">
        <v>6747</v>
      </c>
      <c r="D33" s="2" t="s">
        <v>52</v>
      </c>
      <c r="E33" s="8"/>
      <c r="F33" s="8"/>
      <c r="G33" s="8">
        <v>59</v>
      </c>
      <c r="H33" s="9">
        <v>59</v>
      </c>
    </row>
    <row r="34" spans="1:8">
      <c r="A34" s="8">
        <v>32</v>
      </c>
      <c r="B34" s="17" t="s">
        <v>74</v>
      </c>
      <c r="C34" s="8">
        <v>7345</v>
      </c>
      <c r="D34" s="2" t="s">
        <v>23</v>
      </c>
      <c r="E34" s="8"/>
      <c r="F34" s="8"/>
      <c r="G34" s="8">
        <v>57</v>
      </c>
      <c r="H34" s="9">
        <v>57</v>
      </c>
    </row>
    <row r="35" spans="1:8">
      <c r="A35" s="9">
        <v>33</v>
      </c>
      <c r="B35" s="7" t="s">
        <v>20</v>
      </c>
      <c r="C35" s="8">
        <v>6055</v>
      </c>
      <c r="D35" s="8" t="s">
        <v>33</v>
      </c>
      <c r="E35" s="8">
        <v>56</v>
      </c>
      <c r="F35" s="8"/>
      <c r="G35" s="8"/>
      <c r="H35" s="9">
        <f>SUM(E35:G35)</f>
        <v>56</v>
      </c>
    </row>
    <row r="36" spans="1:8">
      <c r="A36" s="9">
        <v>34</v>
      </c>
      <c r="B36" s="17" t="s">
        <v>27</v>
      </c>
      <c r="C36" s="8">
        <v>7311</v>
      </c>
      <c r="D36" s="2" t="s">
        <v>41</v>
      </c>
      <c r="E36" s="8"/>
      <c r="F36" s="8"/>
      <c r="G36" s="8">
        <v>56</v>
      </c>
      <c r="H36" s="9">
        <v>56</v>
      </c>
    </row>
    <row r="37" spans="1:8">
      <c r="A37" s="8">
        <v>35</v>
      </c>
      <c r="B37" s="17" t="s">
        <v>55</v>
      </c>
      <c r="C37" s="8">
        <v>7471</v>
      </c>
      <c r="D37" s="2" t="s">
        <v>52</v>
      </c>
      <c r="E37" s="8"/>
      <c r="F37" s="8">
        <v>53</v>
      </c>
      <c r="G37" s="8"/>
      <c r="H37" s="9">
        <v>53</v>
      </c>
    </row>
    <row r="38" spans="1:8">
      <c r="A38" s="9">
        <v>36</v>
      </c>
      <c r="B38" s="3" t="s">
        <v>75</v>
      </c>
      <c r="C38" s="2">
        <v>7514</v>
      </c>
      <c r="D38" s="2" t="s">
        <v>41</v>
      </c>
      <c r="E38" s="2"/>
      <c r="F38" s="2"/>
      <c r="G38" s="2">
        <v>53</v>
      </c>
      <c r="H38" s="9">
        <v>53</v>
      </c>
    </row>
    <row r="39" spans="1:8">
      <c r="A39" s="9">
        <v>37</v>
      </c>
      <c r="B39" s="3" t="s">
        <v>76</v>
      </c>
      <c r="C39" s="11">
        <v>7668</v>
      </c>
      <c r="D39" s="2" t="s">
        <v>52</v>
      </c>
      <c r="E39" s="8"/>
      <c r="F39" s="8"/>
      <c r="G39" s="8">
        <v>47</v>
      </c>
      <c r="H39" s="9">
        <v>47</v>
      </c>
    </row>
    <row r="40" spans="1:8">
      <c r="A40" s="8">
        <v>38</v>
      </c>
      <c r="B40" s="17" t="s">
        <v>77</v>
      </c>
      <c r="C40" s="8">
        <v>7473</v>
      </c>
      <c r="D40" s="2" t="s">
        <v>52</v>
      </c>
      <c r="E40" s="8"/>
      <c r="F40" s="8"/>
      <c r="G40" s="8">
        <v>35</v>
      </c>
      <c r="H40" s="8">
        <v>35</v>
      </c>
    </row>
    <row r="41" spans="1:8">
      <c r="A41" s="14"/>
      <c r="B41" s="19"/>
      <c r="C41" s="13"/>
      <c r="D41" s="6"/>
      <c r="E41" s="6"/>
      <c r="F41" s="6"/>
      <c r="G41" s="6"/>
      <c r="H41" s="14"/>
    </row>
    <row r="42" spans="1:8">
      <c r="A42" s="14"/>
      <c r="B42" s="12"/>
      <c r="C42" s="14"/>
      <c r="D42" s="6"/>
      <c r="E42" s="14"/>
      <c r="F42" s="14"/>
      <c r="G42" s="14"/>
      <c r="H42" s="14"/>
    </row>
    <row r="43" spans="1:8">
      <c r="A43" s="14"/>
      <c r="B43" s="19"/>
      <c r="C43" s="14"/>
      <c r="D43" s="6"/>
      <c r="E43" s="14"/>
      <c r="F43" s="14"/>
      <c r="G43" s="14"/>
      <c r="H43" s="14"/>
    </row>
    <row r="44" spans="1:8">
      <c r="A44" s="14"/>
      <c r="B44" s="19"/>
      <c r="C44" s="13"/>
      <c r="D44" s="6"/>
      <c r="E44" s="6"/>
      <c r="F44" s="6"/>
      <c r="G44" s="6"/>
      <c r="H44" s="6"/>
    </row>
    <row r="45" spans="1:8">
      <c r="A45" s="6"/>
      <c r="B45" s="12"/>
      <c r="C45" s="6"/>
      <c r="D45" s="6"/>
      <c r="E45" s="6"/>
      <c r="F45" s="6"/>
      <c r="G45" s="6"/>
      <c r="H45" s="6"/>
    </row>
    <row r="46" spans="1:8">
      <c r="A46" s="6"/>
      <c r="B46" s="12"/>
      <c r="C46" s="13"/>
      <c r="D46" s="6"/>
      <c r="E46" s="6"/>
      <c r="F46" s="6"/>
      <c r="G46" s="6"/>
      <c r="H46" s="6"/>
    </row>
    <row r="47" spans="1:8">
      <c r="A47" s="6"/>
      <c r="B47" s="12"/>
      <c r="C47" s="13"/>
      <c r="D47" s="6"/>
      <c r="E47" s="6"/>
      <c r="F47" s="6"/>
      <c r="G47" s="6"/>
      <c r="H47" s="6"/>
    </row>
    <row r="48" spans="1:8">
      <c r="A48" s="6"/>
      <c r="B48" s="12"/>
      <c r="C48" s="6"/>
      <c r="D48" s="6"/>
      <c r="E48" s="6"/>
      <c r="F48" s="6"/>
      <c r="G48" s="6"/>
      <c r="H48" s="6"/>
    </row>
    <row r="49" spans="1:8">
      <c r="A49" s="6"/>
      <c r="B49" s="12"/>
      <c r="C49" s="6"/>
      <c r="D49" s="6"/>
      <c r="E49" s="6"/>
      <c r="F49" s="6"/>
      <c r="G49" s="6"/>
      <c r="H49" s="6"/>
    </row>
    <row r="50" spans="1:8">
      <c r="A50" s="6"/>
      <c r="B50" s="5"/>
      <c r="C50" s="6"/>
      <c r="D50" s="6"/>
      <c r="E50" s="6"/>
      <c r="F50" s="6"/>
      <c r="G50" s="6"/>
      <c r="H50" s="6"/>
    </row>
    <row r="51" spans="1:8">
      <c r="A51" s="6"/>
      <c r="B51" s="5"/>
      <c r="C51" s="6"/>
      <c r="D51" s="6"/>
      <c r="E51" s="6"/>
      <c r="F51" s="6"/>
      <c r="G51" s="6"/>
      <c r="H51" s="6"/>
    </row>
    <row r="52" spans="1:8">
      <c r="A52" s="6"/>
      <c r="B52" s="12"/>
      <c r="C52" s="13"/>
      <c r="D52" s="6"/>
      <c r="E52" s="6"/>
      <c r="F52" s="6"/>
      <c r="G52" s="6"/>
      <c r="H52" s="6"/>
    </row>
    <row r="53" spans="1:8">
      <c r="A53" s="6"/>
      <c r="B53" s="5"/>
      <c r="C53" s="6"/>
      <c r="D53" s="6"/>
      <c r="E53" s="6"/>
      <c r="F53" s="6"/>
      <c r="G53" s="6"/>
      <c r="H53" s="6"/>
    </row>
    <row r="54" spans="1:8">
      <c r="A54" s="6"/>
      <c r="B54" s="12"/>
      <c r="C54" s="13"/>
      <c r="D54" s="6"/>
      <c r="E54" s="6"/>
      <c r="F54" s="6"/>
      <c r="G54" s="6"/>
      <c r="H54" s="6"/>
    </row>
    <row r="55" spans="1:8">
      <c r="A55" s="6"/>
      <c r="B55" s="12"/>
      <c r="C55" s="6"/>
      <c r="D55" s="6"/>
      <c r="E55" s="6"/>
      <c r="F55" s="6"/>
      <c r="G55" s="6"/>
      <c r="H55" s="6"/>
    </row>
    <row r="56" spans="1:8">
      <c r="A56" s="6"/>
      <c r="B56" s="5"/>
      <c r="C56" s="6"/>
      <c r="D56" s="6"/>
      <c r="E56" s="6"/>
      <c r="F56" s="6"/>
      <c r="G56" s="6"/>
      <c r="H56" s="6"/>
    </row>
    <row r="57" spans="1:8">
      <c r="A57" s="6"/>
      <c r="B57" s="5"/>
      <c r="C57" s="6"/>
      <c r="D57" s="6"/>
      <c r="E57" s="6"/>
      <c r="F57" s="6"/>
      <c r="G57" s="6"/>
      <c r="H57" s="6"/>
    </row>
    <row r="58" spans="1:8">
      <c r="A58" s="6"/>
      <c r="B58" s="5"/>
      <c r="C58" s="6"/>
      <c r="D58" s="6"/>
      <c r="E58" s="6"/>
      <c r="F58" s="6"/>
      <c r="G58" s="6"/>
      <c r="H58" s="6"/>
    </row>
    <row r="59" spans="1:8">
      <c r="A59" s="6"/>
      <c r="B59" s="5"/>
      <c r="C59" s="6"/>
      <c r="D59" s="6"/>
      <c r="E59" s="6"/>
      <c r="F59" s="6"/>
      <c r="G59" s="6"/>
      <c r="H59" s="6"/>
    </row>
    <row r="60" spans="1:8">
      <c r="A60" s="6"/>
      <c r="B60" s="12"/>
      <c r="C60" s="13"/>
      <c r="D60" s="6"/>
      <c r="E60" s="6"/>
      <c r="F60" s="6"/>
      <c r="G60" s="6"/>
      <c r="H60" s="6"/>
    </row>
    <row r="61" spans="1:8">
      <c r="A61" s="6"/>
      <c r="B61" s="12"/>
      <c r="C61" s="13"/>
      <c r="D61" s="6"/>
      <c r="E61" s="6"/>
      <c r="F61" s="6"/>
      <c r="G61" s="6"/>
      <c r="H61" s="6"/>
    </row>
    <row r="62" spans="1:8">
      <c r="A62" s="6"/>
      <c r="B62" s="12"/>
      <c r="C62" s="13"/>
      <c r="D62" s="6"/>
      <c r="E62" s="6"/>
      <c r="F62" s="6"/>
      <c r="G62" s="6"/>
      <c r="H62" s="6"/>
    </row>
    <row r="63" spans="1:8">
      <c r="A63" s="6"/>
      <c r="B63" s="12"/>
      <c r="C63" s="6"/>
      <c r="D63" s="6"/>
      <c r="E63" s="6"/>
      <c r="F63" s="6"/>
      <c r="G63" s="6"/>
      <c r="H63" s="6"/>
    </row>
    <row r="64" spans="1:8">
      <c r="A64" s="6"/>
      <c r="B64" s="12"/>
      <c r="C64" s="6"/>
      <c r="D64" s="6"/>
      <c r="E64" s="6"/>
      <c r="F64" s="6"/>
      <c r="G64" s="6"/>
      <c r="H64" s="6"/>
    </row>
    <row r="65" spans="1:8">
      <c r="A65" s="6"/>
      <c r="B65" s="12"/>
      <c r="C65" s="6"/>
      <c r="D65" s="6"/>
      <c r="E65" s="6"/>
      <c r="F65" s="6"/>
      <c r="G65" s="6"/>
      <c r="H65" s="6"/>
    </row>
    <row r="66" spans="1:8">
      <c r="A66" s="6"/>
      <c r="B66" s="12"/>
      <c r="C66" s="6"/>
      <c r="D66" s="6"/>
      <c r="E66" s="6"/>
      <c r="F66" s="6"/>
      <c r="G66" s="6"/>
      <c r="H66" s="6"/>
    </row>
  </sheetData>
  <sortState ref="A5:H42">
    <sortCondition descending="1" ref="H5:H42"/>
  </sortState>
  <mergeCells count="1">
    <mergeCell ref="A1:H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7"/>
  <sheetViews>
    <sheetView workbookViewId="0">
      <selection sqref="A1:H1"/>
    </sheetView>
  </sheetViews>
  <sheetFormatPr defaultRowHeight="15"/>
  <cols>
    <col min="1" max="1" width="4.42578125" style="1" customWidth="1"/>
    <col min="2" max="2" width="21.7109375" customWidth="1"/>
    <col min="3" max="3" width="10.5703125" style="1" customWidth="1"/>
    <col min="4" max="4" width="10.42578125" style="1" customWidth="1"/>
    <col min="5" max="8" width="9.140625" style="1"/>
  </cols>
  <sheetData>
    <row r="1" spans="1:8" ht="19.5" thickBot="1">
      <c r="A1" s="30" t="s">
        <v>81</v>
      </c>
      <c r="B1" s="30"/>
      <c r="C1" s="30"/>
      <c r="D1" s="30"/>
      <c r="E1" s="30"/>
      <c r="F1" s="30"/>
      <c r="G1" s="30"/>
      <c r="H1" s="30"/>
    </row>
    <row r="2" spans="1:8" ht="15.75" thickBot="1">
      <c r="A2" s="22" t="s">
        <v>0</v>
      </c>
      <c r="B2" s="21" t="s">
        <v>1</v>
      </c>
      <c r="C2" s="22" t="s">
        <v>2</v>
      </c>
      <c r="D2" s="22" t="s">
        <v>3</v>
      </c>
      <c r="E2" s="22" t="s">
        <v>58</v>
      </c>
      <c r="F2" s="22" t="s">
        <v>4</v>
      </c>
      <c r="G2" s="22" t="s">
        <v>28</v>
      </c>
      <c r="H2" s="22" t="s">
        <v>5</v>
      </c>
    </row>
    <row r="3" spans="1:8">
      <c r="A3" s="28">
        <v>1</v>
      </c>
      <c r="B3" s="29" t="s">
        <v>6</v>
      </c>
      <c r="C3" s="28">
        <v>4578</v>
      </c>
      <c r="D3" s="28" t="s">
        <v>7</v>
      </c>
      <c r="E3" s="28">
        <v>112</v>
      </c>
      <c r="F3" s="28">
        <v>113</v>
      </c>
      <c r="G3" s="28">
        <v>71</v>
      </c>
      <c r="H3" s="28">
        <f>SUM(E3:G3)</f>
        <v>296</v>
      </c>
    </row>
    <row r="4" spans="1:8">
      <c r="A4" s="26">
        <v>2</v>
      </c>
      <c r="B4" s="27" t="s">
        <v>12</v>
      </c>
      <c r="C4" s="26">
        <v>3765</v>
      </c>
      <c r="D4" s="26" t="s">
        <v>31</v>
      </c>
      <c r="E4" s="26">
        <v>93</v>
      </c>
      <c r="F4" s="26">
        <v>89</v>
      </c>
      <c r="G4" s="26">
        <v>83</v>
      </c>
      <c r="H4" s="28">
        <f>SUM(E4:G4)</f>
        <v>265</v>
      </c>
    </row>
    <row r="5" spans="1:8">
      <c r="A5" s="28">
        <v>3</v>
      </c>
      <c r="B5" s="27" t="s">
        <v>51</v>
      </c>
      <c r="C5" s="26">
        <v>3656</v>
      </c>
      <c r="D5" s="26" t="s">
        <v>52</v>
      </c>
      <c r="E5" s="26"/>
      <c r="F5" s="26">
        <v>78</v>
      </c>
      <c r="G5" s="26">
        <v>102</v>
      </c>
      <c r="H5" s="28">
        <f>SUM(F5:G5)</f>
        <v>180</v>
      </c>
    </row>
    <row r="6" spans="1:8">
      <c r="A6" s="9">
        <v>4</v>
      </c>
      <c r="B6" s="10" t="s">
        <v>14</v>
      </c>
      <c r="C6" s="8">
        <v>5365</v>
      </c>
      <c r="D6" s="11" t="s">
        <v>33</v>
      </c>
      <c r="E6" s="8">
        <v>85</v>
      </c>
      <c r="F6" s="8">
        <v>53</v>
      </c>
      <c r="G6" s="8">
        <v>38</v>
      </c>
      <c r="H6" s="9">
        <f t="shared" ref="H6:H15" si="0">SUM(E6:G6)</f>
        <v>176</v>
      </c>
    </row>
    <row r="7" spans="1:8">
      <c r="A7" s="8">
        <v>5</v>
      </c>
      <c r="B7" s="7" t="s">
        <v>22</v>
      </c>
      <c r="C7" s="8">
        <v>7047</v>
      </c>
      <c r="D7" s="8" t="s">
        <v>9</v>
      </c>
      <c r="E7" s="8">
        <v>107</v>
      </c>
      <c r="F7" s="8">
        <v>62</v>
      </c>
      <c r="G7" s="8"/>
      <c r="H7" s="9">
        <f t="shared" si="0"/>
        <v>169</v>
      </c>
    </row>
    <row r="8" spans="1:8">
      <c r="A8" s="9">
        <v>6</v>
      </c>
      <c r="B8" s="7" t="s">
        <v>10</v>
      </c>
      <c r="C8" s="8">
        <v>3896</v>
      </c>
      <c r="D8" s="8" t="s">
        <v>32</v>
      </c>
      <c r="E8" s="8">
        <v>0</v>
      </c>
      <c r="F8" s="8">
        <v>50</v>
      </c>
      <c r="G8" s="8">
        <v>114</v>
      </c>
      <c r="H8" s="9">
        <f t="shared" si="0"/>
        <v>164</v>
      </c>
    </row>
    <row r="9" spans="1:8">
      <c r="A9" s="9">
        <v>7</v>
      </c>
      <c r="B9" s="10" t="s">
        <v>49</v>
      </c>
      <c r="C9" s="8">
        <v>5761</v>
      </c>
      <c r="D9" s="8" t="s">
        <v>52</v>
      </c>
      <c r="E9" s="8">
        <v>59</v>
      </c>
      <c r="F9" s="8">
        <v>51</v>
      </c>
      <c r="G9" s="8">
        <v>15</v>
      </c>
      <c r="H9" s="9">
        <f t="shared" si="0"/>
        <v>125</v>
      </c>
    </row>
    <row r="10" spans="1:8">
      <c r="A10" s="8">
        <v>8</v>
      </c>
      <c r="B10" s="10" t="s">
        <v>39</v>
      </c>
      <c r="C10" s="8">
        <v>3911</v>
      </c>
      <c r="D10" s="8" t="s">
        <v>32</v>
      </c>
      <c r="E10" s="8">
        <v>86</v>
      </c>
      <c r="F10" s="8">
        <v>19</v>
      </c>
      <c r="G10" s="8">
        <v>20</v>
      </c>
      <c r="H10" s="9">
        <f t="shared" si="0"/>
        <v>125</v>
      </c>
    </row>
    <row r="11" spans="1:8">
      <c r="A11" s="9">
        <v>9</v>
      </c>
      <c r="B11" s="3" t="s">
        <v>56</v>
      </c>
      <c r="C11" s="11">
        <v>7591</v>
      </c>
      <c r="D11" s="4" t="s">
        <v>9</v>
      </c>
      <c r="E11" s="8">
        <v>0</v>
      </c>
      <c r="F11" s="8">
        <v>29</v>
      </c>
      <c r="G11" s="8">
        <v>94</v>
      </c>
      <c r="H11" s="9">
        <f t="shared" si="0"/>
        <v>123</v>
      </c>
    </row>
    <row r="12" spans="1:8">
      <c r="A12" s="9">
        <v>10</v>
      </c>
      <c r="B12" s="7" t="s">
        <v>8</v>
      </c>
      <c r="C12" s="8">
        <v>3754</v>
      </c>
      <c r="D12" s="8" t="s">
        <v>9</v>
      </c>
      <c r="E12" s="8">
        <v>0</v>
      </c>
      <c r="F12" s="8">
        <v>34</v>
      </c>
      <c r="G12" s="8">
        <v>86</v>
      </c>
      <c r="H12" s="9">
        <f t="shared" si="0"/>
        <v>120</v>
      </c>
    </row>
    <row r="13" spans="1:8">
      <c r="A13" s="8">
        <v>11</v>
      </c>
      <c r="B13" s="10" t="s">
        <v>34</v>
      </c>
      <c r="C13" s="11">
        <v>7107</v>
      </c>
      <c r="D13" s="11" t="s">
        <v>33</v>
      </c>
      <c r="E13" s="8">
        <v>75</v>
      </c>
      <c r="F13" s="8">
        <v>15</v>
      </c>
      <c r="G13" s="8">
        <v>26</v>
      </c>
      <c r="H13" s="9">
        <f t="shared" si="0"/>
        <v>116</v>
      </c>
    </row>
    <row r="14" spans="1:8">
      <c r="A14" s="9">
        <v>12</v>
      </c>
      <c r="B14" s="10" t="s">
        <v>57</v>
      </c>
      <c r="C14" s="11">
        <v>7174</v>
      </c>
      <c r="D14" s="11" t="s">
        <v>24</v>
      </c>
      <c r="E14" s="8">
        <v>89</v>
      </c>
      <c r="F14" s="8">
        <v>24</v>
      </c>
      <c r="G14" s="8"/>
      <c r="H14" s="9">
        <f t="shared" si="0"/>
        <v>113</v>
      </c>
    </row>
    <row r="15" spans="1:8">
      <c r="A15" s="9">
        <v>13</v>
      </c>
      <c r="B15" s="10" t="s">
        <v>35</v>
      </c>
      <c r="C15" s="11">
        <v>7395</v>
      </c>
      <c r="D15" s="11" t="s">
        <v>32</v>
      </c>
      <c r="E15" s="8">
        <v>23</v>
      </c>
      <c r="F15" s="8">
        <v>67</v>
      </c>
      <c r="G15" s="8">
        <v>23</v>
      </c>
      <c r="H15" s="9">
        <f t="shared" si="0"/>
        <v>113</v>
      </c>
    </row>
    <row r="16" spans="1:8">
      <c r="A16" s="8">
        <v>14</v>
      </c>
      <c r="B16" s="10" t="s">
        <v>46</v>
      </c>
      <c r="C16" s="8">
        <v>6840</v>
      </c>
      <c r="D16" s="8" t="s">
        <v>52</v>
      </c>
      <c r="E16" s="8"/>
      <c r="F16" s="8">
        <v>27</v>
      </c>
      <c r="G16" s="8">
        <v>75</v>
      </c>
      <c r="H16" s="9">
        <f>SUM(F16:G16)</f>
        <v>102</v>
      </c>
    </row>
    <row r="17" spans="1:8">
      <c r="A17" s="9">
        <v>15</v>
      </c>
      <c r="B17" s="10" t="s">
        <v>38</v>
      </c>
      <c r="C17" s="8">
        <v>6980</v>
      </c>
      <c r="D17" s="8" t="s">
        <v>31</v>
      </c>
      <c r="E17" s="8">
        <v>36</v>
      </c>
      <c r="F17" s="8"/>
      <c r="G17" s="8">
        <v>54</v>
      </c>
      <c r="H17" s="9">
        <f>SUM(E17:G17)</f>
        <v>90</v>
      </c>
    </row>
    <row r="18" spans="1:8">
      <c r="A18" s="9">
        <v>16</v>
      </c>
      <c r="B18" s="7" t="s">
        <v>30</v>
      </c>
      <c r="C18" s="8">
        <v>7312</v>
      </c>
      <c r="D18" s="8" t="s">
        <v>31</v>
      </c>
      <c r="E18" s="8">
        <v>39</v>
      </c>
      <c r="F18" s="8">
        <v>45</v>
      </c>
      <c r="G18" s="8"/>
      <c r="H18" s="9">
        <v>84</v>
      </c>
    </row>
    <row r="19" spans="1:8">
      <c r="A19" s="8">
        <v>17</v>
      </c>
      <c r="B19" s="10" t="s">
        <v>48</v>
      </c>
      <c r="C19" s="8">
        <v>7469</v>
      </c>
      <c r="D19" s="11" t="s">
        <v>52</v>
      </c>
      <c r="E19" s="8"/>
      <c r="F19" s="8">
        <v>82</v>
      </c>
      <c r="G19" s="8"/>
      <c r="H19" s="9">
        <f>SUM(F19:G19)</f>
        <v>82</v>
      </c>
    </row>
    <row r="20" spans="1:8">
      <c r="A20" s="9">
        <v>18</v>
      </c>
      <c r="B20" s="3" t="s">
        <v>72</v>
      </c>
      <c r="C20" s="8">
        <v>7045</v>
      </c>
      <c r="D20" s="2" t="s">
        <v>23</v>
      </c>
      <c r="E20" s="8"/>
      <c r="F20" s="8"/>
      <c r="G20" s="8">
        <v>82</v>
      </c>
      <c r="H20" s="9">
        <v>82</v>
      </c>
    </row>
    <row r="21" spans="1:8">
      <c r="A21" s="9">
        <v>19</v>
      </c>
      <c r="B21" s="3" t="s">
        <v>74</v>
      </c>
      <c r="C21" s="8">
        <v>7345</v>
      </c>
      <c r="D21" s="2" t="s">
        <v>23</v>
      </c>
      <c r="E21" s="8"/>
      <c r="F21" s="8"/>
      <c r="G21" s="8">
        <v>80</v>
      </c>
      <c r="H21" s="9">
        <v>80</v>
      </c>
    </row>
    <row r="22" spans="1:8">
      <c r="A22" s="8">
        <v>20</v>
      </c>
      <c r="B22" s="3" t="s">
        <v>70</v>
      </c>
      <c r="C22" s="8">
        <v>7669</v>
      </c>
      <c r="D22" s="2" t="s">
        <v>52</v>
      </c>
      <c r="E22" s="8"/>
      <c r="F22" s="8"/>
      <c r="G22" s="8">
        <v>75</v>
      </c>
      <c r="H22" s="9">
        <v>75</v>
      </c>
    </row>
    <row r="23" spans="1:8">
      <c r="A23" s="9">
        <v>21</v>
      </c>
      <c r="B23" s="3" t="s">
        <v>75</v>
      </c>
      <c r="C23" s="8">
        <v>7514</v>
      </c>
      <c r="D23" s="2" t="s">
        <v>23</v>
      </c>
      <c r="E23" s="8"/>
      <c r="F23" s="8"/>
      <c r="G23" s="8">
        <v>66</v>
      </c>
      <c r="H23" s="9">
        <v>66</v>
      </c>
    </row>
    <row r="24" spans="1:8">
      <c r="A24" s="9">
        <v>22</v>
      </c>
      <c r="B24" s="7" t="s">
        <v>19</v>
      </c>
      <c r="C24" s="8">
        <v>7005</v>
      </c>
      <c r="D24" s="8" t="s">
        <v>32</v>
      </c>
      <c r="E24" s="8">
        <v>37</v>
      </c>
      <c r="F24" s="8"/>
      <c r="G24" s="8">
        <v>28</v>
      </c>
      <c r="H24" s="9">
        <f>SUM(E24:G24)</f>
        <v>65</v>
      </c>
    </row>
    <row r="25" spans="1:8">
      <c r="A25" s="8">
        <v>23</v>
      </c>
      <c r="B25" s="3" t="s">
        <v>73</v>
      </c>
      <c r="C25" s="8">
        <v>6747</v>
      </c>
      <c r="D25" s="2" t="s">
        <v>52</v>
      </c>
      <c r="E25" s="8"/>
      <c r="F25" s="8"/>
      <c r="G25" s="8">
        <v>65</v>
      </c>
      <c r="H25" s="9">
        <v>65</v>
      </c>
    </row>
    <row r="26" spans="1:8">
      <c r="A26" s="9">
        <v>24</v>
      </c>
      <c r="B26" s="17" t="s">
        <v>67</v>
      </c>
      <c r="C26" s="8">
        <v>7660</v>
      </c>
      <c r="D26" s="2" t="s">
        <v>52</v>
      </c>
      <c r="E26" s="8"/>
      <c r="F26" s="8"/>
      <c r="G26" s="8">
        <v>64</v>
      </c>
      <c r="H26" s="9">
        <v>64</v>
      </c>
    </row>
    <row r="27" spans="1:8">
      <c r="A27" s="9">
        <v>25</v>
      </c>
      <c r="B27" s="3" t="s">
        <v>77</v>
      </c>
      <c r="C27" s="11">
        <v>7473</v>
      </c>
      <c r="D27" s="4" t="s">
        <v>52</v>
      </c>
      <c r="E27" s="8"/>
      <c r="F27" s="8"/>
      <c r="G27" s="8">
        <v>64</v>
      </c>
      <c r="H27" s="9">
        <v>64</v>
      </c>
    </row>
    <row r="28" spans="1:8">
      <c r="A28" s="8">
        <v>26</v>
      </c>
      <c r="B28" s="7" t="s">
        <v>44</v>
      </c>
      <c r="C28" s="8">
        <v>6694</v>
      </c>
      <c r="D28" s="8" t="s">
        <v>9</v>
      </c>
      <c r="E28" s="8"/>
      <c r="F28" s="8">
        <v>62</v>
      </c>
      <c r="G28" s="8"/>
      <c r="H28" s="9">
        <f>SUM(F28:G28)</f>
        <v>62</v>
      </c>
    </row>
    <row r="29" spans="1:8">
      <c r="A29" s="9">
        <v>27</v>
      </c>
      <c r="B29" s="3" t="s">
        <v>18</v>
      </c>
      <c r="C29" s="8">
        <v>4095</v>
      </c>
      <c r="D29" s="2" t="s">
        <v>41</v>
      </c>
      <c r="E29" s="8"/>
      <c r="F29" s="8"/>
      <c r="G29" s="8">
        <v>60</v>
      </c>
      <c r="H29" s="9">
        <v>60</v>
      </c>
    </row>
    <row r="30" spans="1:8">
      <c r="A30" s="9">
        <v>28</v>
      </c>
      <c r="B30" s="7" t="s">
        <v>25</v>
      </c>
      <c r="C30" s="8">
        <v>7062</v>
      </c>
      <c r="D30" s="8" t="s">
        <v>23</v>
      </c>
      <c r="E30" s="8">
        <v>22</v>
      </c>
      <c r="F30" s="8"/>
      <c r="G30" s="8">
        <v>34</v>
      </c>
      <c r="H30" s="9">
        <f>SUM(E30:G30)</f>
        <v>56</v>
      </c>
    </row>
    <row r="31" spans="1:8">
      <c r="A31" s="8">
        <v>29</v>
      </c>
      <c r="B31" s="3" t="s">
        <v>55</v>
      </c>
      <c r="C31" s="8">
        <v>7471</v>
      </c>
      <c r="D31" s="2" t="s">
        <v>52</v>
      </c>
      <c r="E31" s="8"/>
      <c r="F31" s="8">
        <v>48</v>
      </c>
      <c r="G31" s="8"/>
      <c r="H31" s="9">
        <v>48</v>
      </c>
    </row>
    <row r="32" spans="1:8">
      <c r="A32" s="9">
        <v>30</v>
      </c>
      <c r="B32" s="3" t="s">
        <v>71</v>
      </c>
      <c r="C32" s="8">
        <v>4291</v>
      </c>
      <c r="D32" s="2" t="s">
        <v>52</v>
      </c>
      <c r="E32" s="8"/>
      <c r="F32" s="8"/>
      <c r="G32" s="8">
        <v>43</v>
      </c>
      <c r="H32" s="9">
        <v>43</v>
      </c>
    </row>
    <row r="33" spans="1:9">
      <c r="A33" s="9">
        <v>31</v>
      </c>
      <c r="B33" s="3" t="s">
        <v>69</v>
      </c>
      <c r="C33" s="2">
        <v>7670</v>
      </c>
      <c r="D33" s="2" t="s">
        <v>52</v>
      </c>
      <c r="E33" s="2"/>
      <c r="F33" s="2"/>
      <c r="G33" s="2">
        <v>43</v>
      </c>
      <c r="H33" s="9">
        <v>43</v>
      </c>
    </row>
    <row r="34" spans="1:9">
      <c r="A34" s="8">
        <v>32</v>
      </c>
      <c r="B34" s="10" t="s">
        <v>50</v>
      </c>
      <c r="C34" s="8">
        <v>6937</v>
      </c>
      <c r="D34" s="8" t="s">
        <v>52</v>
      </c>
      <c r="E34" s="8">
        <v>20</v>
      </c>
      <c r="F34" s="8">
        <v>16</v>
      </c>
      <c r="G34" s="8"/>
      <c r="H34" s="9">
        <v>36</v>
      </c>
    </row>
    <row r="35" spans="1:9">
      <c r="A35" s="9">
        <v>33</v>
      </c>
      <c r="B35" s="7" t="s">
        <v>47</v>
      </c>
      <c r="C35" s="8">
        <v>7256</v>
      </c>
      <c r="D35" s="8" t="s">
        <v>9</v>
      </c>
      <c r="E35" s="8"/>
      <c r="F35" s="8">
        <v>21</v>
      </c>
      <c r="G35" s="8"/>
      <c r="H35" s="8">
        <f>SUM(F35:G35)</f>
        <v>21</v>
      </c>
    </row>
    <row r="36" spans="1:9">
      <c r="A36" s="9">
        <v>34</v>
      </c>
      <c r="B36" s="10" t="s">
        <v>20</v>
      </c>
      <c r="C36" s="8">
        <v>6055</v>
      </c>
      <c r="D36" s="8" t="s">
        <v>33</v>
      </c>
      <c r="E36" s="8">
        <v>21</v>
      </c>
      <c r="F36" s="8"/>
      <c r="G36" s="8"/>
      <c r="H36" s="8">
        <v>21</v>
      </c>
    </row>
    <row r="37" spans="1:9">
      <c r="A37" s="8">
        <v>35</v>
      </c>
      <c r="B37" s="3" t="s">
        <v>76</v>
      </c>
      <c r="C37" s="2">
        <v>7668</v>
      </c>
      <c r="D37" s="2" t="s">
        <v>52</v>
      </c>
      <c r="E37" s="2"/>
      <c r="F37" s="2"/>
      <c r="G37" s="2">
        <v>19</v>
      </c>
      <c r="H37" s="8">
        <v>19</v>
      </c>
    </row>
    <row r="38" spans="1:9">
      <c r="A38" s="8">
        <v>36</v>
      </c>
      <c r="B38" s="3" t="s">
        <v>68</v>
      </c>
      <c r="C38" s="2">
        <v>7575</v>
      </c>
      <c r="D38" s="2" t="s">
        <v>52</v>
      </c>
      <c r="E38" s="2"/>
      <c r="F38" s="2"/>
      <c r="G38" s="2">
        <v>11</v>
      </c>
      <c r="H38" s="8">
        <v>11</v>
      </c>
      <c r="I38" s="5"/>
    </row>
    <row r="39" spans="1:9">
      <c r="A39" s="14"/>
      <c r="B39" s="12"/>
      <c r="C39" s="6"/>
      <c r="D39" s="6"/>
      <c r="E39" s="14"/>
      <c r="F39" s="14"/>
      <c r="G39" s="14"/>
      <c r="H39" s="14"/>
      <c r="I39" s="5"/>
    </row>
    <row r="40" spans="1:9">
      <c r="A40" s="14"/>
      <c r="B40" s="12"/>
      <c r="C40" s="13"/>
      <c r="D40" s="13"/>
      <c r="E40" s="6"/>
      <c r="F40" s="6"/>
      <c r="G40" s="6"/>
      <c r="H40" s="14"/>
      <c r="I40" s="5"/>
    </row>
    <row r="41" spans="1:9">
      <c r="A41" s="14"/>
      <c r="B41" s="15"/>
      <c r="C41" s="14"/>
      <c r="D41" s="14"/>
      <c r="E41" s="14"/>
      <c r="F41" s="14"/>
      <c r="G41" s="14"/>
      <c r="H41" s="14"/>
      <c r="I41" s="5"/>
    </row>
    <row r="42" spans="1:9">
      <c r="A42" s="14"/>
      <c r="B42" s="12"/>
      <c r="C42" s="6"/>
      <c r="D42" s="6"/>
      <c r="E42" s="6"/>
      <c r="F42" s="6"/>
      <c r="G42" s="6"/>
      <c r="H42" s="14"/>
      <c r="I42" s="5"/>
    </row>
    <row r="43" spans="1:9">
      <c r="A43" s="14"/>
      <c r="B43" s="12"/>
      <c r="C43" s="13"/>
      <c r="D43" s="13"/>
      <c r="E43" s="6"/>
      <c r="F43" s="6"/>
      <c r="G43" s="6"/>
      <c r="H43" s="14"/>
      <c r="I43" s="5"/>
    </row>
    <row r="44" spans="1:9">
      <c r="A44" s="14"/>
      <c r="B44" s="15"/>
      <c r="C44" s="14"/>
      <c r="D44" s="14"/>
      <c r="E44" s="14"/>
      <c r="F44" s="14"/>
      <c r="G44" s="14"/>
      <c r="H44" s="14"/>
      <c r="I44" s="5"/>
    </row>
    <row r="45" spans="1:9">
      <c r="A45" s="14"/>
      <c r="B45" s="15"/>
      <c r="C45" s="14"/>
      <c r="D45" s="14"/>
      <c r="E45" s="14"/>
      <c r="F45" s="14"/>
      <c r="G45" s="14"/>
      <c r="H45" s="14"/>
      <c r="I45" s="5"/>
    </row>
    <row r="46" spans="1:9">
      <c r="A46" s="14"/>
      <c r="B46" s="12"/>
      <c r="C46" s="13"/>
      <c r="D46" s="13"/>
      <c r="E46" s="13"/>
      <c r="F46" s="6"/>
      <c r="G46" s="6"/>
      <c r="H46" s="14"/>
      <c r="I46" s="5"/>
    </row>
    <row r="47" spans="1:9">
      <c r="H47" s="6"/>
      <c r="I47" s="5"/>
    </row>
  </sheetData>
  <sortState ref="A5:H40">
    <sortCondition descending="1" ref="H5:H40"/>
  </sortState>
  <mergeCells count="1">
    <mergeCell ref="A1:H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"/>
  <sheetViews>
    <sheetView zoomScale="110" zoomScaleNormal="110" workbookViewId="0">
      <selection sqref="A1:H1"/>
    </sheetView>
  </sheetViews>
  <sheetFormatPr defaultRowHeight="15"/>
  <cols>
    <col min="1" max="1" width="4.5703125" style="18" customWidth="1"/>
    <col min="2" max="2" width="22.7109375" customWidth="1"/>
    <col min="3" max="3" width="10.42578125" customWidth="1"/>
    <col min="4" max="4" width="9.85546875" customWidth="1"/>
  </cols>
  <sheetData>
    <row r="1" spans="1:8" ht="19.5" thickBot="1">
      <c r="A1" s="30" t="s">
        <v>82</v>
      </c>
      <c r="B1" s="30"/>
      <c r="C1" s="30"/>
      <c r="D1" s="30"/>
      <c r="E1" s="30"/>
      <c r="F1" s="30"/>
      <c r="G1" s="30"/>
      <c r="H1" s="30"/>
    </row>
    <row r="2" spans="1:8" ht="15.75" thickBot="1">
      <c r="A2" s="23" t="s">
        <v>0</v>
      </c>
      <c r="B2" s="21" t="s">
        <v>1</v>
      </c>
      <c r="C2" s="22" t="s">
        <v>2</v>
      </c>
      <c r="D2" s="22" t="s">
        <v>3</v>
      </c>
      <c r="E2" s="22" t="s">
        <v>58</v>
      </c>
      <c r="F2" s="22" t="s">
        <v>4</v>
      </c>
      <c r="G2" s="22" t="s">
        <v>28</v>
      </c>
      <c r="H2" s="22" t="s">
        <v>5</v>
      </c>
    </row>
    <row r="3" spans="1:8">
      <c r="A3" s="28">
        <v>1</v>
      </c>
      <c r="B3" s="29" t="s">
        <v>15</v>
      </c>
      <c r="C3" s="28">
        <v>2408</v>
      </c>
      <c r="D3" s="28" t="s">
        <v>26</v>
      </c>
      <c r="E3" s="28">
        <v>110</v>
      </c>
      <c r="F3" s="28">
        <v>98</v>
      </c>
      <c r="G3" s="28">
        <v>67</v>
      </c>
      <c r="H3" s="28">
        <f t="shared" ref="H3:H9" si="0">SUM(E3:G3)</f>
        <v>275</v>
      </c>
    </row>
    <row r="4" spans="1:8">
      <c r="A4" s="26">
        <v>2</v>
      </c>
      <c r="B4" s="27" t="s">
        <v>8</v>
      </c>
      <c r="C4" s="26">
        <v>3754</v>
      </c>
      <c r="D4" s="26" t="s">
        <v>9</v>
      </c>
      <c r="E4" s="26">
        <v>100</v>
      </c>
      <c r="F4" s="26">
        <v>71</v>
      </c>
      <c r="G4" s="26">
        <v>100</v>
      </c>
      <c r="H4" s="28">
        <f t="shared" si="0"/>
        <v>271</v>
      </c>
    </row>
    <row r="5" spans="1:8">
      <c r="A5" s="28">
        <v>3</v>
      </c>
      <c r="B5" s="27" t="s">
        <v>6</v>
      </c>
      <c r="C5" s="26">
        <v>4578</v>
      </c>
      <c r="D5" s="26" t="s">
        <v>7</v>
      </c>
      <c r="E5" s="26">
        <v>92</v>
      </c>
      <c r="F5" s="26">
        <v>108</v>
      </c>
      <c r="G5" s="26">
        <v>70</v>
      </c>
      <c r="H5" s="28">
        <f t="shared" si="0"/>
        <v>270</v>
      </c>
    </row>
    <row r="6" spans="1:8">
      <c r="A6" s="9">
        <v>4</v>
      </c>
      <c r="B6" s="10" t="s">
        <v>29</v>
      </c>
      <c r="C6" s="8">
        <v>7349</v>
      </c>
      <c r="D6" s="8" t="s">
        <v>41</v>
      </c>
      <c r="E6" s="8">
        <v>10</v>
      </c>
      <c r="F6" s="8">
        <v>104</v>
      </c>
      <c r="G6" s="8">
        <v>110</v>
      </c>
      <c r="H6" s="9">
        <f t="shared" si="0"/>
        <v>224</v>
      </c>
    </row>
    <row r="7" spans="1:8">
      <c r="A7" s="8">
        <v>5</v>
      </c>
      <c r="B7" s="7" t="s">
        <v>11</v>
      </c>
      <c r="C7" s="8">
        <v>6225</v>
      </c>
      <c r="D7" s="8" t="s">
        <v>9</v>
      </c>
      <c r="E7" s="8"/>
      <c r="F7" s="8">
        <v>111</v>
      </c>
      <c r="G7" s="8">
        <v>107</v>
      </c>
      <c r="H7" s="9">
        <f t="shared" si="0"/>
        <v>218</v>
      </c>
    </row>
    <row r="8" spans="1:8">
      <c r="A8" s="9">
        <v>6</v>
      </c>
      <c r="B8" s="10" t="s">
        <v>45</v>
      </c>
      <c r="C8" s="8">
        <v>7485</v>
      </c>
      <c r="D8" s="8" t="s">
        <v>4</v>
      </c>
      <c r="E8" s="8">
        <v>37</v>
      </c>
      <c r="F8" s="8">
        <v>40</v>
      </c>
      <c r="G8" s="8">
        <v>99</v>
      </c>
      <c r="H8" s="9">
        <f t="shared" si="0"/>
        <v>176</v>
      </c>
    </row>
    <row r="9" spans="1:8">
      <c r="A9" s="9">
        <v>7</v>
      </c>
      <c r="B9" s="7" t="s">
        <v>59</v>
      </c>
      <c r="C9" s="8">
        <v>7343</v>
      </c>
      <c r="D9" s="8" t="s">
        <v>41</v>
      </c>
      <c r="E9" s="8"/>
      <c r="F9" s="8">
        <v>68</v>
      </c>
      <c r="G9" s="8">
        <v>104</v>
      </c>
      <c r="H9" s="9">
        <f t="shared" si="0"/>
        <v>172</v>
      </c>
    </row>
    <row r="10" spans="1:8">
      <c r="A10" s="8">
        <v>8</v>
      </c>
      <c r="B10" s="7" t="s">
        <v>42</v>
      </c>
      <c r="C10" s="8">
        <v>6232</v>
      </c>
      <c r="D10" s="8" t="s">
        <v>4</v>
      </c>
      <c r="E10" s="8">
        <v>71</v>
      </c>
      <c r="F10" s="8">
        <v>94</v>
      </c>
      <c r="G10" s="8"/>
      <c r="H10" s="9">
        <v>165</v>
      </c>
    </row>
    <row r="11" spans="1:8">
      <c r="A11" s="9">
        <v>9</v>
      </c>
      <c r="B11" s="10" t="s">
        <v>43</v>
      </c>
      <c r="C11" s="8">
        <v>7389</v>
      </c>
      <c r="D11" s="8" t="s">
        <v>9</v>
      </c>
      <c r="E11" s="8">
        <v>62</v>
      </c>
      <c r="F11" s="8">
        <v>50</v>
      </c>
      <c r="G11" s="8"/>
      <c r="H11" s="9">
        <v>112</v>
      </c>
    </row>
    <row r="12" spans="1:8">
      <c r="A12" s="9">
        <v>10</v>
      </c>
      <c r="B12" s="7" t="s">
        <v>21</v>
      </c>
      <c r="C12" s="8">
        <v>7046</v>
      </c>
      <c r="D12" s="8" t="s">
        <v>9</v>
      </c>
      <c r="E12" s="8">
        <v>16</v>
      </c>
      <c r="F12" s="8">
        <v>54</v>
      </c>
      <c r="G12" s="8">
        <v>24</v>
      </c>
      <c r="H12" s="9">
        <f>SUM(E12:G12)</f>
        <v>94</v>
      </c>
    </row>
    <row r="13" spans="1:8">
      <c r="A13" s="8">
        <v>11</v>
      </c>
      <c r="B13" s="7" t="s">
        <v>36</v>
      </c>
      <c r="C13" s="8">
        <v>7401</v>
      </c>
      <c r="D13" s="8" t="s">
        <v>41</v>
      </c>
      <c r="E13" s="8"/>
      <c r="F13" s="8">
        <v>61</v>
      </c>
      <c r="G13" s="8">
        <v>22</v>
      </c>
      <c r="H13" s="8">
        <f>SUM(E13:G13)</f>
        <v>83</v>
      </c>
    </row>
    <row r="14" spans="1:8">
      <c r="A14" s="9">
        <v>12</v>
      </c>
      <c r="B14" s="10" t="s">
        <v>22</v>
      </c>
      <c r="C14" s="8">
        <v>7047</v>
      </c>
      <c r="D14" s="8" t="s">
        <v>9</v>
      </c>
      <c r="E14" s="8">
        <v>47</v>
      </c>
      <c r="F14" s="8">
        <v>35</v>
      </c>
      <c r="G14" s="8"/>
      <c r="H14" s="8">
        <f>SUM(E14:G14)</f>
        <v>82</v>
      </c>
    </row>
    <row r="15" spans="1:8">
      <c r="A15" s="9">
        <v>13</v>
      </c>
      <c r="B15" s="7" t="s">
        <v>60</v>
      </c>
      <c r="C15" s="8">
        <v>7257</v>
      </c>
      <c r="D15" s="8" t="s">
        <v>4</v>
      </c>
      <c r="E15" s="8"/>
      <c r="F15" s="8">
        <v>65</v>
      </c>
      <c r="G15" s="8"/>
      <c r="H15" s="8">
        <v>65</v>
      </c>
    </row>
    <row r="16" spans="1:8">
      <c r="A16" s="8">
        <v>14</v>
      </c>
      <c r="B16" s="10" t="s">
        <v>61</v>
      </c>
      <c r="C16" s="8">
        <v>7571</v>
      </c>
      <c r="D16" s="8" t="s">
        <v>4</v>
      </c>
      <c r="E16" s="8"/>
      <c r="F16" s="8">
        <v>47</v>
      </c>
      <c r="G16" s="8">
        <v>0</v>
      </c>
      <c r="H16" s="8">
        <v>47</v>
      </c>
    </row>
    <row r="17" spans="1:8">
      <c r="A17" s="9">
        <v>15</v>
      </c>
      <c r="B17" s="10" t="s">
        <v>37</v>
      </c>
      <c r="C17" s="8">
        <v>7402</v>
      </c>
      <c r="D17" s="8" t="s">
        <v>41</v>
      </c>
      <c r="E17" s="8">
        <v>39</v>
      </c>
      <c r="F17" s="8"/>
      <c r="G17" s="8"/>
      <c r="H17" s="8">
        <f>SUM(E17:G17)</f>
        <v>39</v>
      </c>
    </row>
    <row r="18" spans="1:8">
      <c r="A18" s="8">
        <v>16</v>
      </c>
      <c r="B18" s="17" t="s">
        <v>66</v>
      </c>
      <c r="C18" s="8">
        <v>7569</v>
      </c>
      <c r="D18" s="2" t="s">
        <v>4</v>
      </c>
      <c r="E18" s="8"/>
      <c r="F18" s="8"/>
      <c r="G18" s="8">
        <v>29</v>
      </c>
      <c r="H18" s="8">
        <v>29</v>
      </c>
    </row>
    <row r="19" spans="1:8">
      <c r="A19" s="14"/>
      <c r="B19" s="19"/>
      <c r="C19" s="14"/>
      <c r="D19" s="14"/>
      <c r="E19" s="14"/>
      <c r="F19" s="14"/>
      <c r="G19" s="14"/>
      <c r="H19" s="14"/>
    </row>
    <row r="20" spans="1:8">
      <c r="A20" s="14"/>
      <c r="B20" s="19"/>
      <c r="C20" s="14"/>
      <c r="D20" s="6"/>
      <c r="E20" s="14"/>
      <c r="F20" s="14"/>
      <c r="G20" s="14"/>
      <c r="H20" s="14"/>
    </row>
    <row r="21" spans="1:8">
      <c r="A21" s="14"/>
      <c r="B21" s="19"/>
      <c r="C21" s="14"/>
      <c r="D21" s="6"/>
      <c r="E21" s="14"/>
      <c r="F21" s="14"/>
      <c r="G21" s="14"/>
      <c r="H21" s="14"/>
    </row>
    <row r="22" spans="1:8">
      <c r="A22" s="14"/>
      <c r="B22" s="19"/>
      <c r="C22" s="14"/>
      <c r="D22" s="6"/>
      <c r="E22" s="14"/>
      <c r="F22" s="14"/>
      <c r="G22" s="14"/>
      <c r="H22" s="14"/>
    </row>
  </sheetData>
  <sortState ref="A5:H20">
    <sortCondition descending="1" ref="H5:H20"/>
  </sortState>
  <mergeCells count="1">
    <mergeCell ref="A1:H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sqref="A1:H1"/>
    </sheetView>
  </sheetViews>
  <sheetFormatPr defaultRowHeight="15"/>
  <cols>
    <col min="1" max="1" width="4.28515625" style="1" customWidth="1"/>
    <col min="2" max="2" width="24" bestFit="1" customWidth="1"/>
    <col min="3" max="3" width="11.5703125" customWidth="1"/>
    <col min="6" max="8" width="9.140625" style="1"/>
  </cols>
  <sheetData>
    <row r="1" spans="1:8" ht="19.5" thickBot="1">
      <c r="A1" s="30" t="s">
        <v>83</v>
      </c>
      <c r="B1" s="30"/>
      <c r="C1" s="30"/>
      <c r="D1" s="30"/>
      <c r="E1" s="30"/>
      <c r="F1" s="30"/>
      <c r="G1" s="30"/>
      <c r="H1" s="30"/>
    </row>
    <row r="2" spans="1:8" ht="15.75" thickBot="1">
      <c r="A2" s="22" t="s">
        <v>0</v>
      </c>
      <c r="B2" s="21" t="s">
        <v>1</v>
      </c>
      <c r="C2" s="22" t="s">
        <v>2</v>
      </c>
      <c r="D2" s="22" t="s">
        <v>3</v>
      </c>
      <c r="E2" s="22" t="s">
        <v>58</v>
      </c>
      <c r="F2" s="22" t="s">
        <v>4</v>
      </c>
      <c r="G2" s="22" t="s">
        <v>28</v>
      </c>
      <c r="H2" s="22" t="s">
        <v>5</v>
      </c>
    </row>
    <row r="3" spans="1:8">
      <c r="A3" s="26">
        <v>1</v>
      </c>
      <c r="B3" s="27" t="s">
        <v>21</v>
      </c>
      <c r="C3" s="26">
        <v>7046</v>
      </c>
      <c r="D3" s="26" t="s">
        <v>9</v>
      </c>
      <c r="E3" s="26">
        <v>107</v>
      </c>
      <c r="F3" s="26">
        <v>97</v>
      </c>
      <c r="G3" s="26">
        <v>110</v>
      </c>
      <c r="H3" s="28">
        <f t="shared" ref="H3:H8" si="0">SUM(E3:G3)</f>
        <v>314</v>
      </c>
    </row>
    <row r="4" spans="1:8">
      <c r="A4" s="26">
        <v>2</v>
      </c>
      <c r="B4" s="27" t="s">
        <v>29</v>
      </c>
      <c r="C4" s="26">
        <v>7349</v>
      </c>
      <c r="D4" s="26" t="s">
        <v>41</v>
      </c>
      <c r="E4" s="26">
        <v>103</v>
      </c>
      <c r="F4" s="26">
        <v>111</v>
      </c>
      <c r="G4" s="26">
        <v>58</v>
      </c>
      <c r="H4" s="28">
        <f t="shared" si="0"/>
        <v>272</v>
      </c>
    </row>
    <row r="5" spans="1:8">
      <c r="A5" s="26">
        <v>3</v>
      </c>
      <c r="B5" s="27" t="s">
        <v>27</v>
      </c>
      <c r="C5" s="26">
        <v>7311</v>
      </c>
      <c r="D5" s="26" t="s">
        <v>41</v>
      </c>
      <c r="E5" s="26">
        <v>110</v>
      </c>
      <c r="F5" s="26">
        <v>58</v>
      </c>
      <c r="G5" s="26">
        <v>70</v>
      </c>
      <c r="H5" s="28">
        <f t="shared" si="0"/>
        <v>238</v>
      </c>
    </row>
    <row r="6" spans="1:8">
      <c r="A6" s="8">
        <v>4</v>
      </c>
      <c r="B6" s="10" t="s">
        <v>45</v>
      </c>
      <c r="C6" s="8">
        <v>7485</v>
      </c>
      <c r="D6" s="8" t="s">
        <v>4</v>
      </c>
      <c r="E6" s="8">
        <v>51</v>
      </c>
      <c r="F6" s="8">
        <v>89</v>
      </c>
      <c r="G6" s="8">
        <v>86</v>
      </c>
      <c r="H6" s="8">
        <f t="shared" si="0"/>
        <v>226</v>
      </c>
    </row>
    <row r="7" spans="1:8">
      <c r="A7" s="8">
        <v>5</v>
      </c>
      <c r="B7" s="10" t="s">
        <v>22</v>
      </c>
      <c r="C7" s="8">
        <v>7047</v>
      </c>
      <c r="D7" s="8" t="s">
        <v>9</v>
      </c>
      <c r="E7" s="8">
        <v>68</v>
      </c>
      <c r="F7" s="8">
        <v>106</v>
      </c>
      <c r="G7" s="8"/>
      <c r="H7" s="8">
        <f t="shared" si="0"/>
        <v>174</v>
      </c>
    </row>
    <row r="8" spans="1:8">
      <c r="A8" s="8">
        <v>6</v>
      </c>
      <c r="B8" s="10" t="s">
        <v>43</v>
      </c>
      <c r="C8" s="8">
        <v>7389</v>
      </c>
      <c r="D8" s="8" t="s">
        <v>9</v>
      </c>
      <c r="E8" s="8">
        <v>86</v>
      </c>
      <c r="F8" s="8">
        <v>60</v>
      </c>
      <c r="G8" s="8"/>
      <c r="H8" s="8">
        <f t="shared" si="0"/>
        <v>146</v>
      </c>
    </row>
    <row r="9" spans="1:8">
      <c r="A9" s="8">
        <v>7</v>
      </c>
      <c r="B9" s="7" t="s">
        <v>62</v>
      </c>
      <c r="C9" s="8">
        <v>7644</v>
      </c>
      <c r="D9" s="8" t="s">
        <v>41</v>
      </c>
      <c r="E9" s="8">
        <v>92</v>
      </c>
      <c r="F9" s="8">
        <v>39</v>
      </c>
      <c r="G9" s="8">
        <v>0</v>
      </c>
      <c r="H9" s="8">
        <v>131</v>
      </c>
    </row>
    <row r="10" spans="1:8">
      <c r="A10" s="8">
        <v>8</v>
      </c>
      <c r="B10" s="10" t="s">
        <v>54</v>
      </c>
      <c r="C10" s="11">
        <v>7519</v>
      </c>
      <c r="D10" s="8" t="s">
        <v>41</v>
      </c>
      <c r="E10" s="7">
        <v>49</v>
      </c>
      <c r="F10" s="8">
        <v>72</v>
      </c>
      <c r="G10" s="8">
        <v>5</v>
      </c>
      <c r="H10" s="8">
        <v>126</v>
      </c>
    </row>
    <row r="11" spans="1:8">
      <c r="A11" s="8">
        <v>9</v>
      </c>
      <c r="B11" s="10" t="s">
        <v>61</v>
      </c>
      <c r="C11" s="11">
        <v>7571</v>
      </c>
      <c r="D11" s="11" t="s">
        <v>4</v>
      </c>
      <c r="E11" s="7"/>
      <c r="F11" s="11">
        <v>35</v>
      </c>
      <c r="G11" s="8">
        <v>89</v>
      </c>
      <c r="H11" s="8">
        <v>124</v>
      </c>
    </row>
    <row r="12" spans="1:8">
      <c r="A12" s="8">
        <v>10</v>
      </c>
      <c r="B12" s="7" t="s">
        <v>63</v>
      </c>
      <c r="C12" s="8">
        <v>7366</v>
      </c>
      <c r="D12" s="8" t="s">
        <v>9</v>
      </c>
      <c r="E12" s="8">
        <v>61</v>
      </c>
      <c r="F12" s="8">
        <v>49</v>
      </c>
      <c r="G12" s="8"/>
      <c r="H12" s="8">
        <v>110</v>
      </c>
    </row>
    <row r="13" spans="1:8">
      <c r="A13" s="8">
        <v>11</v>
      </c>
      <c r="B13" s="10" t="s">
        <v>64</v>
      </c>
      <c r="C13" s="8">
        <v>7484</v>
      </c>
      <c r="D13" s="8" t="s">
        <v>9</v>
      </c>
      <c r="E13" s="8">
        <v>48</v>
      </c>
      <c r="F13" s="8">
        <v>23</v>
      </c>
      <c r="G13" s="8"/>
      <c r="H13" s="8">
        <v>71</v>
      </c>
    </row>
    <row r="14" spans="1:8">
      <c r="A14" s="8">
        <v>12</v>
      </c>
      <c r="B14" s="10" t="s">
        <v>60</v>
      </c>
      <c r="C14" s="11">
        <v>7257</v>
      </c>
      <c r="D14" s="11" t="s">
        <v>4</v>
      </c>
      <c r="E14" s="7"/>
      <c r="F14" s="8">
        <v>66</v>
      </c>
      <c r="G14" s="11"/>
      <c r="H14" s="11">
        <v>66</v>
      </c>
    </row>
    <row r="15" spans="1:8">
      <c r="A15" s="8">
        <v>13</v>
      </c>
      <c r="B15" s="7" t="s">
        <v>65</v>
      </c>
      <c r="C15" s="8">
        <v>7548</v>
      </c>
      <c r="D15" s="8" t="s">
        <v>41</v>
      </c>
      <c r="E15" s="8">
        <v>10</v>
      </c>
      <c r="F15" s="8">
        <v>0</v>
      </c>
      <c r="G15" s="8">
        <v>49</v>
      </c>
      <c r="H15" s="8">
        <v>59</v>
      </c>
    </row>
    <row r="16" spans="1:8">
      <c r="A16" s="8">
        <v>14</v>
      </c>
      <c r="B16" s="3" t="s">
        <v>66</v>
      </c>
      <c r="C16" s="11">
        <v>7569</v>
      </c>
      <c r="D16" s="4" t="s">
        <v>4</v>
      </c>
      <c r="E16" s="7"/>
      <c r="F16" s="11"/>
      <c r="G16" s="8">
        <v>46</v>
      </c>
      <c r="H16" s="8">
        <v>46</v>
      </c>
    </row>
  </sheetData>
  <sortState ref="A5:H18">
    <sortCondition descending="1" ref="H5:H18"/>
  </sortState>
  <mergeCells count="1">
    <mergeCell ref="A1:H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sqref="A1:H1"/>
    </sheetView>
  </sheetViews>
  <sheetFormatPr defaultRowHeight="15"/>
  <cols>
    <col min="1" max="1" width="5.140625" style="1" customWidth="1"/>
    <col min="2" max="2" width="22.5703125" customWidth="1"/>
    <col min="3" max="3" width="12.28515625" customWidth="1"/>
    <col min="4" max="4" width="10.28515625" style="1" customWidth="1"/>
    <col min="5" max="8" width="9.140625" style="1"/>
  </cols>
  <sheetData>
    <row r="1" spans="1:8" ht="19.5" thickBot="1">
      <c r="A1" s="30" t="s">
        <v>84</v>
      </c>
      <c r="B1" s="30"/>
      <c r="C1" s="30"/>
      <c r="D1" s="30"/>
      <c r="E1" s="30"/>
      <c r="F1" s="30"/>
      <c r="G1" s="30"/>
      <c r="H1" s="30"/>
    </row>
    <row r="2" spans="1:8">
      <c r="A2" s="24" t="s">
        <v>0</v>
      </c>
      <c r="B2" s="25" t="s">
        <v>1</v>
      </c>
      <c r="C2" s="24" t="s">
        <v>2</v>
      </c>
      <c r="D2" s="24" t="s">
        <v>3</v>
      </c>
      <c r="E2" s="24" t="s">
        <v>58</v>
      </c>
      <c r="F2" s="24" t="s">
        <v>4</v>
      </c>
      <c r="G2" s="24" t="s">
        <v>28</v>
      </c>
      <c r="H2" s="24" t="s">
        <v>5</v>
      </c>
    </row>
    <row r="3" spans="1:8">
      <c r="A3" s="26">
        <v>1</v>
      </c>
      <c r="B3" s="27" t="s">
        <v>18</v>
      </c>
      <c r="C3" s="26">
        <v>4085</v>
      </c>
      <c r="D3" s="26" t="s">
        <v>41</v>
      </c>
      <c r="E3" s="26">
        <v>89</v>
      </c>
      <c r="F3" s="26">
        <v>110</v>
      </c>
      <c r="G3" s="26">
        <v>110</v>
      </c>
      <c r="H3" s="26">
        <f t="shared" ref="H3:H11" si="0">SUM(E3:G3)</f>
        <v>309</v>
      </c>
    </row>
    <row r="4" spans="1:8">
      <c r="A4" s="26">
        <v>2</v>
      </c>
      <c r="B4" s="27" t="s">
        <v>65</v>
      </c>
      <c r="C4" s="26">
        <v>7548</v>
      </c>
      <c r="D4" s="26" t="s">
        <v>41</v>
      </c>
      <c r="E4" s="26">
        <v>82</v>
      </c>
      <c r="F4" s="26">
        <v>82</v>
      </c>
      <c r="G4" s="26">
        <v>88</v>
      </c>
      <c r="H4" s="26">
        <f t="shared" si="0"/>
        <v>252</v>
      </c>
    </row>
    <row r="5" spans="1:8">
      <c r="A5" s="26">
        <v>3</v>
      </c>
      <c r="B5" s="27" t="s">
        <v>29</v>
      </c>
      <c r="C5" s="26">
        <v>7349</v>
      </c>
      <c r="D5" s="26" t="s">
        <v>41</v>
      </c>
      <c r="E5" s="26">
        <v>79</v>
      </c>
      <c r="F5" s="26">
        <v>84</v>
      </c>
      <c r="G5" s="26">
        <v>84</v>
      </c>
      <c r="H5" s="26">
        <f t="shared" si="0"/>
        <v>247</v>
      </c>
    </row>
    <row r="6" spans="1:8">
      <c r="A6" s="8">
        <v>4</v>
      </c>
      <c r="B6" s="7" t="s">
        <v>62</v>
      </c>
      <c r="C6" s="8">
        <v>7644</v>
      </c>
      <c r="D6" s="8" t="s">
        <v>41</v>
      </c>
      <c r="E6" s="8">
        <v>80</v>
      </c>
      <c r="F6" s="8">
        <v>85</v>
      </c>
      <c r="G6" s="8">
        <v>75</v>
      </c>
      <c r="H6" s="8">
        <f t="shared" si="0"/>
        <v>240</v>
      </c>
    </row>
    <row r="7" spans="1:8">
      <c r="A7" s="8">
        <v>5</v>
      </c>
      <c r="B7" s="10" t="s">
        <v>36</v>
      </c>
      <c r="C7" s="11">
        <v>7401</v>
      </c>
      <c r="D7" s="8" t="s">
        <v>41</v>
      </c>
      <c r="E7" s="8"/>
      <c r="F7" s="8">
        <v>89</v>
      </c>
      <c r="G7" s="8">
        <v>107</v>
      </c>
      <c r="H7" s="8">
        <f t="shared" si="0"/>
        <v>196</v>
      </c>
    </row>
    <row r="8" spans="1:8">
      <c r="A8" s="8">
        <v>6</v>
      </c>
      <c r="B8" s="10" t="s">
        <v>51</v>
      </c>
      <c r="C8" s="8">
        <v>3656</v>
      </c>
      <c r="D8" s="11" t="s">
        <v>52</v>
      </c>
      <c r="E8" s="8"/>
      <c r="F8" s="8">
        <v>66</v>
      </c>
      <c r="G8" s="11">
        <v>100</v>
      </c>
      <c r="H8" s="8">
        <f t="shared" si="0"/>
        <v>166</v>
      </c>
    </row>
    <row r="9" spans="1:8">
      <c r="A9" s="8">
        <v>7</v>
      </c>
      <c r="B9" s="10" t="s">
        <v>54</v>
      </c>
      <c r="C9" s="11">
        <v>7519</v>
      </c>
      <c r="D9" s="2" t="s">
        <v>41</v>
      </c>
      <c r="E9" s="8">
        <v>76</v>
      </c>
      <c r="F9" s="8">
        <v>0</v>
      </c>
      <c r="G9" s="8">
        <v>88</v>
      </c>
      <c r="H9" s="8">
        <f t="shared" si="0"/>
        <v>164</v>
      </c>
    </row>
    <row r="10" spans="1:8">
      <c r="A10" s="8">
        <v>8</v>
      </c>
      <c r="B10" s="7" t="s">
        <v>16</v>
      </c>
      <c r="C10" s="8">
        <v>1974</v>
      </c>
      <c r="D10" s="8" t="s">
        <v>17</v>
      </c>
      <c r="E10" s="8">
        <v>109</v>
      </c>
      <c r="F10" s="8">
        <v>0</v>
      </c>
      <c r="G10" s="8"/>
      <c r="H10" s="8">
        <f t="shared" si="0"/>
        <v>109</v>
      </c>
    </row>
    <row r="11" spans="1:8">
      <c r="A11" s="8">
        <v>9</v>
      </c>
      <c r="B11" s="10" t="s">
        <v>27</v>
      </c>
      <c r="C11" s="11">
        <v>7311</v>
      </c>
      <c r="D11" s="11" t="s">
        <v>41</v>
      </c>
      <c r="E11" s="8">
        <v>0</v>
      </c>
      <c r="F11" s="8">
        <v>0</v>
      </c>
      <c r="G11" s="8">
        <v>90</v>
      </c>
      <c r="H11" s="8">
        <f t="shared" si="0"/>
        <v>90</v>
      </c>
    </row>
    <row r="12" spans="1:8">
      <c r="A12" s="8">
        <v>10</v>
      </c>
      <c r="B12" s="3" t="s">
        <v>68</v>
      </c>
      <c r="C12" s="11">
        <v>7575</v>
      </c>
      <c r="D12" s="4" t="s">
        <v>52</v>
      </c>
      <c r="E12" s="8"/>
      <c r="F12" s="8"/>
      <c r="G12" s="8">
        <v>85</v>
      </c>
      <c r="H12" s="8">
        <v>85</v>
      </c>
    </row>
    <row r="13" spans="1:8">
      <c r="A13" s="8">
        <v>11</v>
      </c>
      <c r="B13" s="7" t="s">
        <v>37</v>
      </c>
      <c r="C13" s="8">
        <v>7402</v>
      </c>
      <c r="D13" s="8" t="s">
        <v>41</v>
      </c>
      <c r="E13" s="8">
        <v>77</v>
      </c>
      <c r="F13" s="8"/>
      <c r="G13" s="8"/>
      <c r="H13" s="8">
        <f>SUM(E13:G13)</f>
        <v>77</v>
      </c>
    </row>
    <row r="14" spans="1:8">
      <c r="A14" s="8">
        <v>12</v>
      </c>
      <c r="B14" s="10" t="s">
        <v>49</v>
      </c>
      <c r="C14" s="8">
        <v>5761</v>
      </c>
      <c r="D14" s="8" t="s">
        <v>52</v>
      </c>
      <c r="E14" s="8">
        <v>73</v>
      </c>
      <c r="F14" s="8"/>
      <c r="G14" s="8"/>
      <c r="H14" s="11">
        <f>SUM(E14:G14)</f>
        <v>73</v>
      </c>
    </row>
    <row r="15" spans="1:8">
      <c r="A15" s="8">
        <v>13</v>
      </c>
      <c r="B15" s="10" t="s">
        <v>53</v>
      </c>
      <c r="C15" s="11">
        <v>7475</v>
      </c>
      <c r="D15" s="2" t="s">
        <v>52</v>
      </c>
      <c r="E15" s="8"/>
      <c r="F15" s="8">
        <v>52</v>
      </c>
      <c r="G15" s="8">
        <v>0</v>
      </c>
      <c r="H15" s="8">
        <f>SUM(E15:G15)</f>
        <v>52</v>
      </c>
    </row>
    <row r="16" spans="1:8">
      <c r="A16" s="8">
        <v>14</v>
      </c>
      <c r="B16" s="10" t="s">
        <v>48</v>
      </c>
      <c r="C16" s="11">
        <v>7469</v>
      </c>
      <c r="D16" s="11" t="s">
        <v>52</v>
      </c>
      <c r="E16" s="8"/>
      <c r="F16" s="8">
        <v>0</v>
      </c>
      <c r="G16" s="8"/>
      <c r="H16" s="8">
        <f>SUM(E16:G16)</f>
        <v>0</v>
      </c>
    </row>
    <row r="17" spans="1:8">
      <c r="A17" s="8">
        <v>15</v>
      </c>
      <c r="B17" s="3" t="s">
        <v>67</v>
      </c>
      <c r="C17" s="11">
        <v>7660</v>
      </c>
      <c r="D17" s="2" t="s">
        <v>52</v>
      </c>
      <c r="E17" s="8"/>
      <c r="F17" s="8"/>
      <c r="G17" s="8">
        <v>0</v>
      </c>
      <c r="H17" s="8">
        <v>0</v>
      </c>
    </row>
    <row r="18" spans="1:8">
      <c r="A18" s="14"/>
      <c r="B18" s="19"/>
      <c r="C18" s="20"/>
      <c r="D18" s="14"/>
      <c r="E18" s="14"/>
      <c r="F18" s="14"/>
      <c r="G18" s="14"/>
      <c r="H18" s="14"/>
    </row>
    <row r="19" spans="1:8">
      <c r="A19" s="14"/>
      <c r="B19" s="12"/>
      <c r="C19" s="20"/>
      <c r="D19" s="13"/>
      <c r="E19" s="14"/>
      <c r="F19" s="14"/>
      <c r="G19" s="14"/>
      <c r="H19" s="14"/>
    </row>
    <row r="20" spans="1:8">
      <c r="A20" s="14"/>
      <c r="B20" s="12"/>
      <c r="C20" s="14"/>
      <c r="D20" s="6"/>
      <c r="E20" s="14"/>
      <c r="F20" s="14"/>
      <c r="G20" s="14"/>
      <c r="H20" s="14"/>
    </row>
    <row r="21" spans="1:8">
      <c r="A21" s="14"/>
      <c r="B21" s="19"/>
      <c r="C21" s="20"/>
      <c r="D21" s="20"/>
      <c r="E21" s="14"/>
      <c r="F21" s="14"/>
      <c r="G21" s="14"/>
      <c r="H21" s="14"/>
    </row>
    <row r="22" spans="1:8">
      <c r="A22" s="14"/>
      <c r="B22" s="5"/>
      <c r="C22" s="5"/>
      <c r="D22" s="6"/>
      <c r="E22" s="6"/>
      <c r="F22" s="6"/>
      <c r="G22" s="6"/>
      <c r="H22" s="6"/>
    </row>
    <row r="23" spans="1:8">
      <c r="A23" s="14"/>
      <c r="B23" s="5"/>
      <c r="C23" s="5"/>
      <c r="D23" s="6"/>
      <c r="E23" s="6"/>
      <c r="F23" s="6"/>
      <c r="G23" s="6"/>
      <c r="H23" s="6"/>
    </row>
    <row r="24" spans="1:8">
      <c r="A24" s="14"/>
      <c r="B24" s="5"/>
      <c r="C24" s="5"/>
      <c r="D24" s="6"/>
      <c r="E24" s="6"/>
      <c r="F24" s="6"/>
      <c r="G24" s="6"/>
      <c r="H24" s="6"/>
    </row>
    <row r="25" spans="1:8">
      <c r="A25" s="14"/>
      <c r="B25" s="5"/>
      <c r="C25" s="5"/>
      <c r="D25" s="6"/>
      <c r="E25" s="6"/>
      <c r="F25" s="6"/>
      <c r="G25" s="6"/>
      <c r="H25" s="6"/>
    </row>
    <row r="26" spans="1:8">
      <c r="A26" s="14"/>
      <c r="B26" s="5"/>
      <c r="C26" s="5"/>
      <c r="D26" s="6"/>
      <c r="E26" s="6"/>
      <c r="F26" s="6"/>
      <c r="G26" s="6"/>
      <c r="H26" s="6"/>
    </row>
    <row r="27" spans="1:8">
      <c r="A27" s="14"/>
      <c r="B27" s="5"/>
      <c r="C27" s="5"/>
      <c r="D27" s="6"/>
      <c r="E27" s="6"/>
      <c r="F27" s="6"/>
      <c r="G27" s="6"/>
      <c r="H27" s="6"/>
    </row>
    <row r="28" spans="1:8">
      <c r="A28" s="14"/>
      <c r="B28" s="5"/>
      <c r="C28" s="5"/>
      <c r="D28" s="6"/>
      <c r="E28" s="6"/>
      <c r="F28" s="6"/>
      <c r="G28" s="6"/>
      <c r="H28" s="6"/>
    </row>
    <row r="29" spans="1:8">
      <c r="A29" s="14"/>
      <c r="B29" s="5"/>
      <c r="C29" s="5"/>
      <c r="D29" s="6"/>
      <c r="E29" s="6"/>
      <c r="F29" s="6"/>
      <c r="G29" s="6"/>
      <c r="H29" s="6"/>
    </row>
    <row r="30" spans="1:8">
      <c r="A30" s="14"/>
      <c r="B30" s="5"/>
      <c r="C30" s="5"/>
      <c r="D30" s="6"/>
      <c r="E30" s="6"/>
      <c r="F30" s="6"/>
      <c r="G30" s="6"/>
      <c r="H30" s="6"/>
    </row>
    <row r="31" spans="1:8">
      <c r="A31" s="14"/>
      <c r="B31" s="5"/>
      <c r="C31" s="5"/>
      <c r="D31" s="6"/>
      <c r="E31" s="6"/>
      <c r="F31" s="6"/>
      <c r="G31" s="6"/>
      <c r="H31" s="6"/>
    </row>
    <row r="32" spans="1:8">
      <c r="A32" s="14"/>
      <c r="B32" s="5"/>
      <c r="C32" s="5"/>
      <c r="D32" s="6"/>
      <c r="E32" s="6"/>
      <c r="F32" s="6"/>
      <c r="G32" s="6"/>
      <c r="H32" s="6"/>
    </row>
    <row r="33" spans="1:8">
      <c r="A33" s="6"/>
      <c r="B33" s="5"/>
      <c r="C33" s="5"/>
      <c r="D33" s="6"/>
      <c r="E33" s="6"/>
      <c r="F33" s="6"/>
      <c r="G33" s="6"/>
      <c r="H33" s="6"/>
    </row>
    <row r="34" spans="1:8">
      <c r="A34" s="6"/>
      <c r="B34" s="5"/>
      <c r="C34" s="5"/>
      <c r="D34" s="6"/>
      <c r="E34" s="6"/>
      <c r="F34" s="6"/>
      <c r="G34" s="6"/>
      <c r="H34" s="6"/>
    </row>
    <row r="35" spans="1:8">
      <c r="A35" s="6"/>
      <c r="B35" s="5"/>
      <c r="C35" s="5"/>
      <c r="D35" s="6"/>
      <c r="E35" s="6"/>
      <c r="F35" s="6"/>
      <c r="G35" s="6"/>
      <c r="H35" s="6"/>
    </row>
    <row r="36" spans="1:8">
      <c r="A36" s="6"/>
      <c r="B36" s="5"/>
      <c r="C36" s="5"/>
      <c r="D36" s="6"/>
      <c r="E36" s="6"/>
      <c r="F36" s="6"/>
      <c r="G36" s="6"/>
      <c r="H36" s="6"/>
    </row>
    <row r="37" spans="1:8">
      <c r="B37" s="5"/>
      <c r="C37" s="5"/>
      <c r="D37" s="6"/>
      <c r="E37" s="6"/>
      <c r="F37" s="6"/>
      <c r="G37" s="6"/>
      <c r="H37" s="6"/>
    </row>
    <row r="38" spans="1:8">
      <c r="B38" s="5"/>
      <c r="C38" s="5"/>
      <c r="D38" s="6"/>
      <c r="E38" s="6"/>
      <c r="F38" s="6"/>
      <c r="G38" s="6"/>
      <c r="H38" s="6"/>
    </row>
  </sheetData>
  <sortState ref="A5:H19">
    <sortCondition descending="1" ref="H5:H19"/>
  </sortState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S4</vt:lpstr>
      <vt:lpstr>S6</vt:lpstr>
      <vt:lpstr>S9</vt:lpstr>
      <vt:lpstr>S8Ep</vt:lpstr>
      <vt:lpstr>S8D</vt:lpstr>
      <vt:lpstr>S7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Prezes</dc:creator>
  <cp:lastModifiedBy>Leszek</cp:lastModifiedBy>
  <dcterms:created xsi:type="dcterms:W3CDTF">2008-08-14T19:57:58Z</dcterms:created>
  <dcterms:modified xsi:type="dcterms:W3CDTF">2016-09-29T16:02:07Z</dcterms:modified>
</cp:coreProperties>
</file>